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v32cervenec\Desktop\TE\Kochan\Simulačné centrá\"/>
    </mc:Choice>
  </mc:AlternateContent>
  <xr:revisionPtr revIDLastSave="0" documentId="13_ncr:1_{D366DAE2-1A00-43C0-8F7B-FA06EED6CD77}" xr6:coauthVersionLast="47" xr6:coauthVersionMax="47" xr10:uidLastSave="{00000000-0000-0000-0000-000000000000}"/>
  <bookViews>
    <workbookView xWindow="28680" yWindow="-120" windowWidth="29040" windowHeight="15720" xr2:uid="{00000000-000D-0000-FFFF-FFFF00000000}"/>
  </bookViews>
  <sheets>
    <sheet name="LF" sheetId="1" r:id="rId1"/>
    <sheet name="MF" sheetId="2" r:id="rId2"/>
    <sheet name="HF"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E17" i="3" l="1"/>
  <c r="E16" i="3"/>
  <c r="E15" i="3"/>
  <c r="E14" i="3"/>
  <c r="E20" i="2"/>
  <c r="E19" i="2"/>
  <c r="E18" i="2"/>
  <c r="E17" i="2"/>
  <c r="E16" i="2"/>
  <c r="E15" i="2"/>
  <c r="E14" i="1"/>
  <c r="E19" i="1"/>
  <c r="E17" i="1"/>
  <c r="E18" i="1"/>
  <c r="E16" i="1"/>
  <c r="E15" i="1"/>
  <c r="E13" i="3"/>
  <c r="E11" i="3"/>
  <c r="E10" i="3"/>
  <c r="E9" i="3"/>
  <c r="E8" i="3"/>
  <c r="E7" i="3"/>
  <c r="E6" i="3"/>
  <c r="E5" i="3"/>
  <c r="E4" i="3"/>
  <c r="E14" i="2"/>
  <c r="E13" i="2"/>
  <c r="E12" i="2"/>
  <c r="E11" i="2"/>
  <c r="E10" i="2"/>
  <c r="E9" i="2"/>
  <c r="E8" i="2"/>
  <c r="E6" i="2"/>
  <c r="E5" i="2"/>
  <c r="E4" i="2"/>
  <c r="E12" i="1"/>
  <c r="E13" i="1"/>
  <c r="E11" i="1"/>
  <c r="E10" i="1"/>
  <c r="E9" i="1"/>
  <c r="E8" i="1"/>
  <c r="E7" i="1"/>
  <c r="E6" i="1"/>
  <c r="E5" i="1"/>
  <c r="E4" i="1"/>
  <c r="E28" i="3" l="1"/>
  <c r="E29" i="2"/>
  <c r="E30" i="1"/>
</calcChain>
</file>

<file path=xl/sharedStrings.xml><?xml version="1.0" encoding="utf-8"?>
<sst xmlns="http://schemas.openxmlformats.org/spreadsheetml/2006/main" count="177" uniqueCount="108">
  <si>
    <t xml:space="preserve">Kvant spol. s r.o., FMFI UK, Mlynská dolina, 842 48 Bratislava
Tel./Fax:  02 65411344, 02 65411353
  IČO: 31398294, IČ-DPH:  SK 2020330565
 e-mail:  kvant@kvant.sk,  web:  www.kvant.sk </t>
  </si>
  <si>
    <t>Názov</t>
  </si>
  <si>
    <t>Špecifikácia</t>
  </si>
  <si>
    <t>Počet kusov</t>
  </si>
  <si>
    <t>Suma v EUR bez DPH spolu:</t>
  </si>
  <si>
    <t>... viac nájdete na stránke Konfigurátora výzvy</t>
  </si>
  <si>
    <r>
      <rPr>
        <b/>
        <sz val="12"/>
        <color rgb="FFFF0000"/>
        <rFont val="Calibri"/>
        <family val="2"/>
        <charset val="238"/>
        <scheme val="minor"/>
      </rPr>
      <t>Simulačné centrá - Trenažéry a simulátory</t>
    </r>
    <r>
      <rPr>
        <b/>
        <sz val="12"/>
        <color theme="1"/>
        <rFont val="Calibri"/>
        <family val="2"/>
        <charset val="238"/>
        <scheme val="minor"/>
      </rPr>
      <t xml:space="preserve">
</t>
    </r>
    <r>
      <rPr>
        <b/>
        <sz val="12"/>
        <color rgb="FFFF0000"/>
        <rFont val="Calibri"/>
        <family val="2"/>
        <charset val="238"/>
        <scheme val="minor"/>
      </rPr>
      <t>Low-Fidelity simulátory</t>
    </r>
    <r>
      <rPr>
        <b/>
        <sz val="12"/>
        <color theme="1"/>
        <rFont val="Calibri"/>
        <family val="2"/>
        <charset val="238"/>
        <scheme val="minor"/>
      </rPr>
      <t xml:space="preserve"> môžu študentom s minimálnymi nákladmi poskytnúť bohaté skúsenosti s tréningom v situáciach, ktoré si vyžadujú opakovanú prax. 
Cvičné modely – simulátory aplikácie injekcií intramuskulárnej/intradermálnej, epidurálnej a spinálnej, aplikácie inzulínovej pumpy a injekcie do brucha, na nácvik šitia a epiziotómie, modely vyšetrenia palpáciou.
</t>
    </r>
    <r>
      <rPr>
        <b/>
        <u/>
        <sz val="12"/>
        <color theme="1"/>
        <rFont val="Calibri"/>
        <family val="2"/>
        <charset val="238"/>
        <scheme val="minor"/>
      </rPr>
      <t xml:space="preserve">Vzdelávacie ciele a metodika: </t>
    </r>
    <r>
      <rPr>
        <b/>
        <sz val="12"/>
        <color theme="1"/>
        <rFont val="Calibri"/>
        <family val="2"/>
        <charset val="238"/>
        <scheme val="minor"/>
      </rPr>
      <t xml:space="preserve">
Simulátory majú na pocit realistickú pokožku, sú určené na zlepšenie klinického výcviku a zručností a poskytujú pomoc zdravotníckemu personálu s nácvikom úkonov.
</t>
    </r>
  </si>
  <si>
    <t>Model cvičnej ruky na nácvik intravenóznych injekcií</t>
  </si>
  <si>
    <t>Silikónový model ruky umožňuje realistickú výuku. Je ideálny na nácvik intravenóznych injekcií alebo na zavádzanie katétra do žily. Rozmery: 74x19x14 cm. Návod v slovenčine. Obsah dodávky: model ramena so zabudovaným hadičkovým systémom, infúzna fľaša, stojan, fľaša umelého krvného koncentrátu (250 ml), plastový pohár, jednorazová injekčná striekačka, 2 injekčné kanyly (odporúčaná veľkosť kanyly: rozmer 20 a 21), 2 hadičkové systémy ako náhradné diely, nádoba s púdrom.</t>
  </si>
  <si>
    <t>Cvičný model - simulátor aplikácie intramuskulárnej injekcie</t>
  </si>
  <si>
    <t>Cvičný model - simulátor aplikácie intramuskulárnej injekcie do ramena</t>
  </si>
  <si>
    <t>Cvičný model - simulátor aplikácie intramuskulárnej injekcie do sedacieho svalu</t>
  </si>
  <si>
    <t>Intramuskulárna injekcia sa dá reálne nacvičiť aj bez skutočného pacienta!
Vysoko kvalitný intramuskulárny simulátor predstavuje pravú hornú časť ramena so všetkými dôležitými anatomickými hmatateľnými orientačnými bodmi, ako je akromion (nadplecok) a ramenná kosť. Zabudovaná jemná elektronika produkuje audio-vizuálnu spätnú väzbu výsledku, napr. správna injekcia, kontakt s kosťou alebo nesprávne miesto. Realistická silikónová koža je extrémne odolná a v prípade potreby sa dá rýchlo a jednoducho vymeniť.
Intramuskulárny simulátor sa dodáva s náhradnou kožou, 5 ml injekčnou striekačkou a injekčnou ihlou 21G/0,8. 
Simulátor je určený len na "suchý" nácvik (bez tekutiny) správnej aplikácie injekcie!</t>
  </si>
  <si>
    <t>Vysoko kvalitný intramuskulárny simulátor (navrhnutý na základe Hochstetterovej metódy lokalizácie miesta vpichu) predstavuje model pravej časti zadku so všetkými dôležitými anatomickými pamiatkami pre intramuskulárne (I.M.) injekcie: hrebeň bedrovej kosti, predná horná časť bedrovej chrbtice a trochanter (chocholík). Zabudovaná jemná elektronika produkuje audio-vizuálnu spätnú väzbu výsledku, napr. správna injekcia, kontakt s kosťou alebo nesprávne miesto. Realistická silikónová koža je extrémne odolná a v prípade potreby sa dá rýchlo a jednoducho vymeniť.
Intramuskulárny simulátor sa dodáva s náhradnou kožou, 5 ml injekčnou striekačkou a injekčnou ihlou 21G/0,8. 
Simulátor je určený len na "suchý" nácvik (bez tekutiny) správnej aplikácie injekcie!</t>
  </si>
  <si>
    <t>Cvičný model - simulátor aplikácie intramuskulárnej injekcie do stehna</t>
  </si>
  <si>
    <t>Cvičný model - simulátor aplikácie intradermálnej injekcie do ruky</t>
  </si>
  <si>
    <t>Simulátor obsahuje predlaktie od zápästia tesne pod lakeť. Vinylová koža poskytuje realistický pocit a vzhľad. Simulátor obsahuje osem miest na precvičovanie intradermálnych injekcií. Ak je injekcia aplikovaná správne, vytvorí sa charakteristický kožná podliatina. Po aplikácii sa podliatina odstráni odobratím tekutiny. 
Dodáva sa s tesniacim prostriedkom, injekčnou striekačkou a úložným boxom.</t>
  </si>
  <si>
    <t>Cvičný model - Simulátor aplikácie epidurálnej a spinálnej injekcie</t>
  </si>
  <si>
    <t>Vysoko kvalitný intramuskulárny simulátor predstavuje pravú hornú časť nohy a realisticky zobrazuje všetky dôležité anatomické, hmatateľné orientačné body, ako je patela a trochanter (chocholík). Realistická anatómia umožňuje vyhodnotiť správne intramuskulárne injekcie grafickým spôsobom. Zabudovaná jemná elektronika produkuje audio-vizuálnu spätnú väzbu výsledku, napr. správna injekcia, kontakt s kosťou alebo nesprávne miesto. Realistická silikónová koža je extrémne odolná a v prípade potreby sa dá rýchlo a jednoducho vymeniť.
Intramuskulárny simulátor sa dodáva s náhradnou kožou, 5 ml injekčnou striekačkou a injekčnou ihlou 21G/0,8. 
Simulátor je určený len na "suchý" nácvik (bez tekutiny) správnej aplikácie injekcie!</t>
  </si>
  <si>
    <t>Epidurálny a spinálny injekčný trenažér je veľmi pôsobivý vďaka mimoriadne realistickej haptickej/pohmatovej spätnej väzbe a použitiu vysokokvalitných odolných materiálov. Realistický odpor tvrdej pleny, tekutinou naplnený miechový kanál s realistickou rýchlosťou odtoku, vďaka možnosti nastavenia nadmerného tlaku.
Spinálne injekčné techniky zahŕňajú spinálnu anestéziu, lumbálnu punkciu, epidurálnu analgéziu, analgéziu cauda equina, sakrálny nervový blok a bedrový sympatický blok.
Epidurálna anestézia a spinálna anestézia s realistickým odporom tvrdej mozgomiechovej pleny a arachnoidálnej hmoty (mozgomiechový mok).
Tkanivá kladú pri vpichu ihly prirodzený odpor a anatomické orientačné body sú dobre hmatateľné.
Demonštrácia je vysoko kvalitná - chrbticovú miechu je možné naplniť kvapalinou. Prvý a druhý bedrový stavec je dobre viditeľný, funkčná časť modelu obsahuje tretí až štvrtý bedrový stavec, kosť krížovú a kosť kostrčnú.
Obsah dodávky:
1x základné telo, 1 x chrbtová/vertebrálna časť, 1 x LOR vložka odporu, 1 x koža, 1 x miechový kanál s konektorom, 1x nádoba na zber vody, 1 x 10 cm tuba, 2 x 100 ml injekcia s uzáverom, 1 x dištančný krúžok na injekciu, 1 x predlžovacia trubica pre techniku hang-drop.</t>
  </si>
  <si>
    <t>Cvičný model - Simulátor aplikácie injekcií do hrudnej chrbtice</t>
  </si>
  <si>
    <t>Vlastnosti: 
- samotesniaci materiál je možné opakovane použiť na nácvik injekcií;
- skutočná rádioopacita pre realistické röntgenové snímky; 
- realistická haptika injekcií, anatomicky presná štruktúra kostí; 
- vizuálne identifikovateľné orientačné body, realistický odpor umelej pohrudnice (pleura);
- odolná konštrukcia, ľahko sa čistí. 
Na simulátore je možné trénovať nasledujúce obrazom riadené zásahy do chrbtice:
Orientačné techniky, interlaminárna epidurálna steroidná injekcia, hrudná transforaminálna injekcia, hrudný zygapofyzický kĺb, injekcia nervu (mediálnej vetvy), intraartikulárna injekcia, hrudný zygapofyzický kĺb, interkostálny nervový blok (ICNB). 
Simulátor zobrazuje nasledujúce kostné štruktúry: Stavce T3-T8 a rebrá 3-8. 
Obsah dodávky:
1x Simulátor hrudnej spinálnej injekcie; 1x odolný prepravný box; 1x ochranný kryt; 1x nádoba s púdrom; 1x fľaša lubrikantu, 12 pľúc.</t>
  </si>
  <si>
    <t>Cvičný model - simulátor aplikácie inzulínovej pumpy a injekcie do brucha</t>
  </si>
  <si>
    <t xml:space="preserve">Injekčné brucho – na nácvik správneho vsunutia a natočenia infúznej sady pre inzulínové pumpy a aplikácie injekcie.
Táto replika mäkkého brucha bude neoceniteľným nástrojom na učenie pacientov, ako správne zaviesť a otáčať infúznu súpravu pre inzulínové pumpy, vyhnúť sa 5 cm oblasti okolo pupka, ako aj pri podávaní injekcií mnohých typov vrátane injekčného pera. 
Trenažér má na pocit realistickú pokožku so simuláciou brucha, má mäkkú plastovú zadnú stranu (podklad), aby sa zabránilo preniknutiu ihiel cez celý model a otvory, ktoré umožňujú materiálu dýchať a vysušiť, ak sa rozhodnete aplikovať tekutiny (destilovaná voda, čím viac tekutiny sa vstrekne do simulátora, tým dlhší čas je potrebný na vyparovanie. Nemali by sa používať skutočné inzulíny alebo iné lieky, pretože môžu poškodiť materiál. </t>
  </si>
  <si>
    <r>
      <rPr>
        <b/>
        <sz val="12"/>
        <color rgb="FFFF0000"/>
        <rFont val="Calibri"/>
        <family val="2"/>
        <charset val="238"/>
        <scheme val="minor"/>
      </rPr>
      <t>Simulačné centrá - Trenažéry a simulátory</t>
    </r>
    <r>
      <rPr>
        <b/>
        <sz val="12"/>
        <color theme="1"/>
        <rFont val="Calibri"/>
        <family val="2"/>
        <charset val="238"/>
        <scheme val="minor"/>
      </rPr>
      <t xml:space="preserve">
</t>
    </r>
    <r>
      <rPr>
        <b/>
        <sz val="12"/>
        <color rgb="FFFF0000"/>
        <rFont val="Calibri"/>
        <family val="2"/>
        <charset val="238"/>
        <scheme val="minor"/>
      </rPr>
      <t>Middle-Fidelity simulátory</t>
    </r>
    <r>
      <rPr>
        <b/>
        <sz val="12"/>
        <color theme="1"/>
        <rFont val="Calibri"/>
        <family val="2"/>
        <charset val="238"/>
        <scheme val="minor"/>
      </rPr>
      <t xml:space="preserve"> môžu študentom poskytnúť bohaté skúsenosti s tréningom v situáciach, ktoré si vyžadujú zložitejší proces s vysokou presnosťou, čo môže poskytnúť vysokokvalitné výsledky za znížené náklady.
Cvičné modely – simulátory končatín na ošetrenie rán a kontrolu krvácania (hemorágie), gynekologických zručností, vedenia pôrodu, katetrizácie, klystíru, auskultácie a ošetrovateľských praktík.
</t>
    </r>
    <r>
      <rPr>
        <b/>
        <u/>
        <sz val="12"/>
        <color theme="1"/>
        <rFont val="Calibri"/>
        <family val="2"/>
        <charset val="238"/>
        <scheme val="minor"/>
      </rPr>
      <t xml:space="preserve">Vzdelávacie ciele a metodika: </t>
    </r>
    <r>
      <rPr>
        <b/>
        <sz val="12"/>
        <color theme="1"/>
        <rFont val="Calibri"/>
        <family val="2"/>
        <charset val="238"/>
        <scheme val="minor"/>
      </rPr>
      <t xml:space="preserve">
Simulátory v životnej veľkosti pre realistický tréning kontroly krvácania a manažmentu traumatických poranení, gynekologicko-pôrodných zručností a techník zavádzania materiálu a školenia nemocničnej starostlivosti o pacientov s cieľom znížiť riziko komplikácií spojených s liečbou.
</t>
    </r>
  </si>
  <si>
    <r>
      <rPr>
        <b/>
        <sz val="12"/>
        <color rgb="FFFF0000"/>
        <rFont val="Calibri"/>
        <family val="2"/>
        <charset val="238"/>
        <scheme val="minor"/>
      </rPr>
      <t>Simulačné centrá - Trenažéry a simulátory</t>
    </r>
    <r>
      <rPr>
        <b/>
        <sz val="12"/>
        <color theme="1"/>
        <rFont val="Calibri"/>
        <family val="2"/>
        <charset val="238"/>
        <scheme val="minor"/>
      </rPr>
      <t xml:space="preserve">
</t>
    </r>
    <r>
      <rPr>
        <b/>
        <sz val="12"/>
        <color rgb="FFFF0000"/>
        <rFont val="Calibri"/>
        <family val="2"/>
        <charset val="238"/>
        <scheme val="minor"/>
      </rPr>
      <t>High-Fidelity simulátory,</t>
    </r>
    <r>
      <rPr>
        <b/>
        <sz val="12"/>
        <color theme="1"/>
        <rFont val="Calibri"/>
        <family val="2"/>
        <charset val="238"/>
        <scheme val="minor"/>
      </rPr>
      <t xml:space="preserve"> ich metodika vzdelávania v oblasti zdravotnej starostlivosti zahŕňa použitie sofistikovaných figurín, pacientov vo virtuálnej realite alebo simulovaných pacientov v realistických prostrediach pacientov. Simulátory High fidelity umožňujú akýkoľvek skutočný scenár pacienta na vysokej úrovni reality, vrátane fyzických a psychologických výstupov.
Prežitá reálna skúsenosť na strane študenta počas scenára simulácie zdravotnej starostlivosti sa zvyšuje aj začlenením novej modality, ako je VR.
</t>
    </r>
    <r>
      <rPr>
        <b/>
        <u/>
        <sz val="12"/>
        <color theme="1"/>
        <rFont val="Calibri"/>
        <family val="2"/>
        <charset val="238"/>
        <scheme val="minor"/>
      </rPr>
      <t xml:space="preserve">Vzdelávacie ciele a metodika: </t>
    </r>
    <r>
      <rPr>
        <b/>
        <sz val="12"/>
        <color theme="1"/>
        <rFont val="Calibri"/>
        <family val="2"/>
        <charset val="238"/>
        <scheme val="minor"/>
      </rPr>
      <t xml:space="preserve">
Miera simulácie zdravotnej starostlivosti, do akej môže konkrétna figurína alebo iná technológia simulátora reprodukovať alebo napodobňovať ľudskú fyziológiu, je známa ako vernosť. Klinické simulátory, ktoré sa najviac podobajú ľudskej anatómii, sú označené ako vysoko verné.
</t>
    </r>
  </si>
  <si>
    <t>Cvičný model kože na nácvik šitia</t>
  </si>
  <si>
    <t>Model cvičnej kože 3B na nácvik šitia dokonale demonštruje anatomickú štruktúru vrstiev ľudskej kože vrátane vrchnej časti pokožky, väzivového tkaniva a spodne vrstvy pokožky (epidermis, dermis a hypodermis), aby vytvoril realistický pohmatový/haptický zážitok z tréningu. Napätie kože simuluje smer orientácie podkladových kolagénových vlákien. Šicie materiály a sponkový materiál možno z rezov odstrániť, čo umožňuje opakované použitie trenažéra. Materiál je veľmi robustný, vysoko kvalitný, určený na dlhodobé používanie. Nácvik rôznych techník zošívania kože vrátane: Jednotlivý prerušovaný steh; pokračovací steh; zošívanie kože svorkami; Z steh; intradermálny vnútrokožný steh.</t>
  </si>
  <si>
    <t>Odkaz</t>
  </si>
  <si>
    <t>Cvičný model na nácvik šitia a epiziotómie</t>
  </si>
  <si>
    <t>Trenažér šitia, epiziotómie na zlepšenie klinických zručností, poskytuje pomoc zdravotníckemu personálu s nácvikom starostlivosti o popôrodné poranenia. Palpáciou je možné nahmatať a zošiť v perineálnej oblasti nasledujúce svalové štruktúry: M. sphincter ani externus (vonkajší sval análneho zvierača), M. transversus perinei superficialis (povrchový priečny perineálny sval), M. bulbospongiosus (bulbospongiózny sval). Svalové a kožné vrstvy môžu byť zošité oddelene. Rany je možné zašiť niekoľkokrát, opakovaním postupu študenti pôrodnej asistencie a pôrodníctva cvičia a zlepšujú svoje profesionálne zručnosti.</t>
  </si>
  <si>
    <t>Cvičný model - simulátor samovyšetrenia prsníkov</t>
  </si>
  <si>
    <t>Simulátor samovyšetrenia prsníkov (BSE). Realistický a odolný model s textúrou možno používať vo vertikálnej alebo naklonenej polohe. Každý prsník je možné odpojiť od torza simulátora. Prsníky sú určené na nácvik samovyšetrenia prsníka (BSE) ako aj nácvik klinického vyšetrenia prsníka. Jeden prsník má deväť hrčiek s priemerom od 3 do 25 mm. Tri hrčky sa dajú ľahko nahmatať; šesť je mimoriadne subtílnych (lymfatické uzliny, fibroadenóm, fibrocystickú hmotu a cystu). Druhý prsník obsahuje dve hrčky pod pažou a ostatné v tkanive. Naučte sa techniky samovyšetrenia krúživými pohybmi. Simulátor obsahuje tašku na prenášanie.</t>
  </si>
  <si>
    <t>Cvičný model - Model samovyšetrenia semenníkov</t>
  </si>
  <si>
    <t>Prirodzený model semenníkov v životnej veľkosti. Použitím SKINlike (dermatologicky testovaného) nového vysokokvalitného silikónu od 3B je tréning samovyšetrenia semenníkov realistický. Miešok obsahuje dva pohyblivé semenníky, nadsemenníky a semenné povrazce na palpáciu. V ľavom semenníku možno nahmatať dva patologické nálezy. Predná strana modelu obsahuje aj repliku začiatku penisu.</t>
  </si>
  <si>
    <t>Cvičný model samovyšetrenia prsníkov na nosenie</t>
  </si>
  <si>
    <t>Realistické samovyšetrenie s prirodzeným odliatkom hornej časti ženského tela so stredne veľkými prsiami. Dá sa ľahko nosiť pre lepšie samovyšetrenie prsníkov. Vyrobené z nového vysokokvalitného silikónu 3B SKINlike™. Zobrazuje pokožku v najjemnejších detailoch. Veľmi realistické na dotyk a dermatologicky testované. Vyšetrenie prsníkov je možné vo vzpriamenej aj ležiacej polohe. 2 benígne nádory, 4 zhubné nádory, 2 typické anomálie v rôznych štádiách vývoja pre zdokonalenie schopnosti samovyšetrenia.</t>
  </si>
  <si>
    <t>Cvičný model - Simulátor vyšetrenia prostaty</t>
  </si>
  <si>
    <t>Simulátor vyšetrenia prostaty, 4 štádia. Ukazovák sa zavedie do konečníka, čím sa uľahčí palpácia zadnej časti prostaty, kde sa nachádza väčšina karcinómov prostaty. Hodnotí sa tvar, poloha a konzistencia prostaty, čo umožňuje nahmatať nepravidelnosti, induráciu a uzliny na inak hladkom povrchu prostaty. Zahrnuté sú nasledujúce štádia: Normálna prostata Pokročilý karcinóm prostaty Karcinóm prostaty v počiatočnom štádiu Benígna hyperplázia prostaty (BPH) Pre referenciu a sebakontrolu obsahuje trenažér aj zodpovedajúce transrektálne sonografické zobrazenie (transrektálny ultrazvuk, TRUS) pre každé štádium. Počas používania sú prostata a sonografické snímky skryté a študent ich nevidí.</t>
  </si>
  <si>
    <t>Model cvičnej ruky 3B na nácvik šitia - model s pohyblivými prstami</t>
  </si>
  <si>
    <t>Model ruky s pohyblivými prstami umožňuje nácvik šitia rán na ruke. Vďaka pohyblivým prstom na ruke je možné cvičiť aj náročné stehy na ťažko dostupných miestach, ako napríklad medzi prstami. Koža aj podkožné tkanivo sú ako reálne. Rany sa dajú umiestniť kdekoľvek na ruke a niekoľkokrát zašiť. Materiál umožňuje nácvik šitia aj chirurgickými svorkami.</t>
  </si>
  <si>
    <t xml:space="preserve"> Cvičný model - simulátor hornej končatiny na ošetrenie a kontrolu krvácania (hemorágie)</t>
  </si>
  <si>
    <t>Cvičný model - simulátor dolnej končatiny na ošetrenie a kontrolu krvácania (hemorágie)</t>
  </si>
  <si>
    <t>Cvičný model - simulátor pre ošetrovanie rán a obväzové techniky</t>
  </si>
  <si>
    <t>Simulátor pre ošetrovanie rán a obväzové techniky. Tréning starostlivosti o rany pacientov a obväzových techník s rešpektom na hygienické štandardy a protokoly. Nasledujúce rany a drenáže ako výsledok chirurgických zákrokov a poranení sú realisticky zobrazené na trupe: Rana po tyreoidektómii, centrum. Rana po sternotómii (s drenážou), v strede. Rana po mastektómii (s drenážom), vpravo. Rana po splenektómii (s drenážom), vľavo. Rana po torakotómii (pneumonektómii), vpravo. Rana po strednej laparotómii (napr. cystektómia), v strede. Rana po apendektómii, vpravo. Rana po Pfannenstielovom reze (napr. cisársky rez alebo abdominálna hysterektómia), v strede. Rana po laminektómii, centrum; zadná časť. Rana po nefrektómii (bočný rez). Rana po amputácii (pahýľ nohy), vľavo. Kolostómia. Dekubitus (2. stupeň), v strede zadnej časti. Ošetrenie rán je možné vykonávať bežnými prostriedkami, takže študenti môžu cvičiť v podmienkach čo najbližšie k realite.</t>
  </si>
  <si>
    <t>Cvičný model - Simulátor na katetrizáciu</t>
  </si>
  <si>
    <t>Súpravu katetrizačného trenažéra možno použiť na realistickú demonštráciu, nácvik a vyhodnotenie katetrizácie ženského a mužského močového mechúra buď cez močovú rúru (transuretrálna) alebo brušnú stenu (suprapubická). Ľahko vymeniteľné genitálne vložky sú umiestnené do spodnej časti anatomického modelu brucha a držané na mieste pomocou magnetov. Obe vložky sú vyrobené z mäkkého, flexibilného materiálu: Predkožka a pysky ohanbia sú pohyblivé. Študent si tak môže nacvičiť všetky potrebné úkony na katetrizáciu aj na nácvik dezinfekcie. Materiál poskytuje realistický pocit pri zavádzaní a vyberaní katétra z močového mechúra s realistickým odporom a hĺbkou zavedenia. Keď je katéter správne zavedený, tekutina vytečie rovnako ako u skutočného pacienta. Katéter je možné kontrolovať aj cez priehľadný močový mechúr. Brušná stena môže byť odstránená pre lepšiu vizualizáciu zákroku pri katetrizácii močovej trubice. Na mužskej vložke možno nastaviť tri rôzne úrovne zúženia močovej trubice. V najužšom nastavení nie je katetrizácia možná, čo vedie k záveru, že je potrebný suprapubický katéter.</t>
  </si>
  <si>
    <t>Cvičný model - simulátor pre ošetrovanie preležanín/dekubitov</t>
  </si>
  <si>
    <t>simulátor pre ošetrovanie preležanín/dekubitov. Dekubity alebo preležaniny sú rany, ktoré vznikajú v miestach s oslabenou vrstvou tukového alebo svalového tkaniva dlhodobým pôsobením tlaku na povrch tela a trenia kože, dôsledkom čoho je nedostatočné zásobenie tkanív krvoiu a poškodenie tkanív. Vyskytuje sa u dlhodobo ležiacich pacientov. So simulátoromm dekubitov študenti ošetrovateľstva a medicíny sa môžu oboznámiť s odborným vyšetrením, popisom a vyhodnotením stavu, ošetrovaním rán a obväzovými technikami v rôznych štádiách dekubitu. Simulátor môže výrazne zlepšiť štandardy v rozpoznávaní a starostlivosti o dekubit u skutočných pacientov. Materiál simulátora je flexibilný a môže pomôcť poskytnúť realistický nácvik prebaľovania a nasadzovania obväzov, ktoré tvoria podstatnú časť ošetrovateľskej starostlivosti o rany. Zobrazené sú nasledujúce štádiá dekubitov: Dekubitus 1. stupňa (väčší trochanter – vpravo). Na väčšom trochanteri je možné vidieť dekubit 1. stupňa: je tam začervenanie, ale koža je neporušená. Dekubitus 2. stupňa (zadok – pravý). V oblasti krížovej kosti (os sacrum) Je viditeľná čiastočná strata kože: vonkajšia koža (epidermis) vykazuje známky poškodenia, ktoré zasahuje do dermis (corium). Zobrazené povrchové tlakové poškodenie sa môže prejaviť tvorbou pľuzgierov a kožných odrenín. Dekubitus 3. stupňa (zadok – vľavo). V ľavej dolnej časti zadku je možné vidieť dekubit 3. stupňa: rozpoznaný stratou všetkých vrstiev kože, s poškodením podkožia až po nekrózu. To sa pozná podľa čierneho sfarbenia v oblasti rany. Dekubitus 4. stupňa (väčší trochanter – vľavo, krížová kosť). Výrazný dekubitus 4. stupňa je prítomný na väčšom trochanteri (trochanter major) a na krížovej kosti (os sacrum): všetky vrstvy kože a svalová fascia sú zničené. Nekrotické oblasti boli označené čiernou farbou. Postihnuté sú aj svaly a oblasti kostí pod touto vrstvou.</t>
  </si>
  <si>
    <t>Cvičný model - simulátor vyšetrenia diabetesu na chodidle</t>
  </si>
  <si>
    <t>Cvičný model - simulátor gynekologických zručností</t>
  </si>
  <si>
    <t>Simulátor vyšetrenia diabetesu na chodidle. Simulátor diabetickej nohy. Diabetes mellitus môže mať za následok defekty a dekubitové body v oblasti chodidla: gangrenózna zmena na palci pravej nohy už rozšírila zo zadnej časti chodidla do metatarzálnej, priehlavkovej časti. Na chodidle je viditeľný hlboký tropický vred (mal perforans). V oblasti päty je znázornený dekubit 3. stupňa (stratí sa kompletná kožná vrstva a podkožné tkanivo je poškodené až do nekrózy. Je to rozpoznateľné podľa čierneho sfarbenia v oblasti rany). Zvyšná časť nohy nie je súčasťou dodávky.</t>
  </si>
  <si>
    <t>Simulátor gynekologických zručností. Tréningové postupy: Bimanuálne vyšetrenia s hmatateľnými, realistickými, normálnymi a abnormálnymi maternicami. Vaginálne vyšetrenie so zrkadlom. Vaginálne vyšetrenie s ľahko vymeniteľnými krčkami a vizuálne rozpoznanie normálnych a abnormálnych anatomických variácií. Vyhodnotenieviaceré stavy pomocou zameniteľných krčkov „normálne“ a „patologické“. Pap test na skríning krčka maternice. Katetrizácia (bez tekutiny). Podávanie čapíkov a digitálne rektálne vyšetrenie. Vymeniteľné maternice s externe hmatateľnými abnormálnymi patológiami na trénovanie diagnostických zručností: Normálna maternica, ktorá môže simulovať anteflexiu alebo retroflexiu. Dvojrohá maternica. Maternica s odstrániteľnými myómami. Zväčšená maternica (13 cm veľká, 11 cm vysoká). Vymeniteľné krčky na vizuálne rozpoznávanie normálnych a abnormálnych anatomických charakteristík vrátane: Normálny nulipárny alebo para 0 krčok maternice. Normálny multiparózny krčok maternice Ektropium krčka maternice (erózia). Dysplázia krčka maternice. Cervix s karcinómom. Sudovitý karcinóm krčka maternice. Ďalšie vlastnosti: Spodná časť trupu dospelých žien s presnou anatómiou vrátane sedacích tŕňov, lonových kostí a krížovej kosti pre realistické vyšetrenie. Pahýle nôh už vo vyšetrovacej polohe a pri gynekologickom vyšetrení možnosť simulovať naklonenú polohu pacientky ako na gynekologickom vyšetrovacom kresle. Močový mechúr môže byť simulovaný ako plný alebo prázdny.</t>
  </si>
  <si>
    <t>Cvičný model - simulátor na vedenie pôrodu PRO</t>
  </si>
  <si>
    <t>Simulátor na vedenie pôrodu PRO. Môžu sa trénovať nasledujúce pôrodné zručnosti a techniky: Normálny vaginálny pôrod. Normálny pôrod pupočnej šnúry a placenty. Palpácia a hodnotenie polohy plodu. Diagnostika všetkých normálnych a abnormálnych polôh plodu (tvár, krk alebo čelo), ktoré predstavujú rutinné a náročné pôrody. Intrauterinná manipulácia s plodom. Demonštrácia dystokie ramien. Palpácia fontanelov plodu. Úplný a neúplný pôrod placenty. Simulácia placenty praevia (placenta pokrýva celý krčok maternice): celkový, čiastočný a okrajový. Prolaps pupočnej šnúry. Nuchálna translucencia. Pôrod cisárskym rezom s rezom. Umelé pretrhnutie plodových obalov (ARM alebo AROM, amniotómia). Podviazanie a prestrihnutie pupočnej šnúry. Simulované odsávanie z úst a nosa dieťaťa. Leopoldov manéver. Pinardov manéver. Mauriceu-Smellie-Veit manéver. Pražský manéver. Woodsov manéver. Simulátor pôrodu ponúka nasledujúce funkcie pre efektívnu výučbu a tréning pôrodníctva: Plne artikulujúci plod s otvorenými ústami, sklopnou hlavou, lopatkou a anatomicky správnymi fontanelami. Spodná časť trupu dospelej ženy v životnej veľkosti, anatomicky správne orientačné body ako panva, panvová dutina a chrbtica. Manuálny pôrodný systém na kontrolu rotácie a rýchlosti pôrodu plodu. Jednoduchá zmena polohy plodu počas procesu pôrodu vrátane zostupu, flexie, extenzie, vnútornej a vonkajšej rotácie a reštitúcie. Maternica so správnou polohou plodu, nafukovacia na zdvihnutie plodu pre Leopoldov manéver.</t>
  </si>
  <si>
    <t>Cvičný model - simulátor pôrodných fáz</t>
  </si>
  <si>
    <t>Simulátor pôrodných fáz. Študenti pôrodnej asistencie a pôrodníctva si môžu precvičiť správne hodnotenie priebehu pôrodu palpáciou pomocou simulátora pôrodných štádií. Simulátor sa skladá zo sady 6 vložiek, ktoré ukazujú úroveň cervikálnej dilatácie. Vložky je možné použiť ako samostatné trenažéry, tak aj ako rozširujúci modul k pôrodnému simulátoru. Vložky vyzerajú zvonku rovnako, ale pomocou číselného kódu na zadnej strane označujú stav krčka maternice. Zobrazujú sa nasledujúce úrovne a štádiá narodenia: Vložka č. 1: Cervix uzavretý (0,5 cm). Vložka č. 2: Cervix otvorený 2 cm. Vložka č. 3: Cervix otvorený 3 cm. Vložka č. 4: Cervix otvorený 5 cm. Vložka č. 5: Cervix otvorený 7 cm. Vložka č. 6: Cervix otvorený 9 cm. Obsah dodávky: 6 vložiek v štádiu pôrodu.</t>
  </si>
  <si>
    <t>Cvičný model - simulátor popôrodného krvácania</t>
  </si>
  <si>
    <t>Simulátor popôrodného krvácania. Realistický pôrodnícky tréningový nástroj, ktorý zvýši kompetenciu zdravotníckeho pracovníka poskytujúceho popôrodnú starostlivosť a zvládanie popôrodného krvácania. Trenažér popôrodného krvácania ponúka presnú anatómiu vrátane sedacej kosti, lonovej kostí a krížovej kosti. Pre realistický pocit a textúru, sú pohlavné orgány vyrobené z vysokokvalitného silikónu SKINlike™. Pumpy umožňuje simuláciu atonickej alebo stiahnutej maternice. Simulátor slúži pri nácviku nasledujúcich postupov: - Pôrod placenty. Identifikácia povahy krvácania po pôrode: krvácanie z maternice, krvácanie z krčka maternice (ruptúra), vaginálne krvácanie (lézia). Vizuálny odhad objemu straty krvi do 1,5L. - Atonický stav maternice.</t>
  </si>
  <si>
    <t>Figurína Nikki - Nácvik ošetrovateľských praktík a auskultačných vyšetrení posluchom</t>
  </si>
  <si>
    <t>Figurína simuluje dospelého pacienta v životnej veľkosti a je dodávaná s auskultačným tréningovým stetoskopom Cardionics NursingScope, elektronickým simulačno-tréningovým stetoskopom vytvoreným na účely auskultačného tréningu alebo objektívnych štruktúrovaných klinických vyšetrení. Funguje bezdrôtovo s dodávaným ovládačom a poskytuje inštruktorovi prístup k veľkej vysokokvalitnej zvukovej knižnici. Inštruktor môže vybrať a zmeniť ktorýkoľvek z fyziologických a patologických zvukov, ktoré budú účastníci školenia počuť prostredníctvom NursingScope, keď umiestnia stetoskop na jedno z auskultačných miest figuríny. Figurína môže byť vďaka vymeniteľným genitáliám zostavená ako muž alebo žena a môže byť polohovateľná ako skutočný pacient s prirodzeným pohybom rúk, nôh a kĺbov, môže pri ošetreniach a vyšetreniach sedieť vzpriamene na lôžku, čo je ideálne tréningové riešenie pre kompetencie pri lôžku. Figurína je vyrobená z odolných, nerozbitných a vodeodolných plastov pre dlhú životnosť pri každodennom tréningu. Spĺňa požiadavky OBRA vzdelávacích programov a programov hodnotenia kompetencií sestry (NATCEP). tarostlivosť o pacienta a osobná starostlivosť: Prenosové zručnosti: zdvíhanie, prenášanie a presúvanie pacienta Starostlivosť o pacienta na lôžku Zmena polohy a zarovnanie pacienta Kúpanie pacienta (starostlivosť o pohlavné orgány) Starostlivosť o vlasy (umývanie, česanie, sušenie) Starostlivosť a čistenie očí, uší a nosa Osobná hygiena a starostlivosť o zubnú protézu (čiastočne snímateľná protéza) Bandážovanie (zahŕňa amputačný pahýľ) Liečba a starostlivosť o rany (chirurgický sponkový šev, tržné rany a odreniny) Komunikačné zručnosti, najmä krok za krokom vysvetlenie opatrení starostlivosti Podávanie klystíru Lekárska starostlivosť: Prevencia preležanín (dekubitov). Hodnotenie dekubitov (2. – 4. štádium). Starostlivosť o dekubity. Prevencia svalových kŕčov. Prevencia zápalu pľúc. Prevencia krvných zrazenín (trombózy). Prevencia infekcií spojených so zdravotnou starostlivosťou (HAI) prostredníctvom opatrení lekárskej asepsie a čistých techník. Inhalačná terapia. Inhalácia kyslíka. Použitie ventilačného vaku (z úst do úst a z úst do nosa). Umelé dýchanie, liečba kyslíkom. Starostlivosť o tracheostómiu. Starostlivosť o syndróm diabetickej nohy (DFS). Starostlivosť o stómiu (kolostómia). Výplach očí a uší. Intramuskulárne injekcie (do zadku). Subkutánne injekcie (horná časť ramien a stehien). Subkutánna infúzia. Figurína tiež obsahuje odnímateľné orgány pre ďalšie tréningové funkcie starostlivosti o pacienta: Mužská katetrizácia CH14. Ženská katetrizácia CH 14. Výplach žalúdka (žalúdka). Črevné zavlažovanie. Výplach močového mechúra. Irigácia vagíny.</t>
  </si>
  <si>
    <t>Auskultačná figurína dospelého SAM na vyšetrenie posluchom</t>
  </si>
  <si>
    <t>Auskultačná figurína dospelého SAM na vyšetrenie posluchom, ako základnej klinickej zručnosti potrebnej na posúdenie stavu srdca, pľúc, čriev a poranení. Jedna figurína umožňuje interakciu školiteľ - jeden študent alebo skupina študentov (súčasťou dodávky je 1 stetoskop, možnosť pripojiť až 5 stetoskopov). K dispozícii je 45 vysokokvalitných sprievodných zvukov (18 zvukov srdca, 20 zvukov pľúc (zahŕňa auskultačný pľúcny zvuk Covid-19), 6 zvukov čriev a 1 zvuk bolesti). Prenosná figurína s anatomicky presnými tvarmi simuluje torzo dospelého pacienta v životnej veľkosti a je dodávaná s auskultačným tréningovým stetoskopom Cardionics NursingScope, elektronickým simulačno-tréningovým stetoskopom vytvoreným na účely auskultačného tréningu alebo objektívnych štruktúrovaných klinických vyšetrení. Funguje bezdrôtovo s dodávaným ovládačom (notebook nie je súčasť dodávky) a poskytuje inštruktorovi prístup k veľkej vysokokvalitnej zvukovej knižnici. Inštruktor môže vybrať a zmeniť ktorýkoľvek z fyziologických a patologických zvukov, ktoré sa prehrávajú hneď, ako je hrudný stetoskop umiestnený na jednom z anatomicky správnych auskultačných miest figuríny.</t>
  </si>
  <si>
    <t>SAM4 figurína/torzo určené na tréningu auskultácie</t>
  </si>
  <si>
    <t>SAM4 figurína/torzo určené na tréningu auskultácie. Ovládanie figuríny cez smartfón alebo tablet (eliminuje potrebu notebooku alebo počítača). S novou aplikáciou SAM4, ktorá je k dispozícii pre iOS aj Android, majú používatelia bezproblémovú kontrolu nad figurínou. Toto užívateľsky prívetivé rozhranie zefektívňuje proces učenia. SAM4 je dodávaný s 360-stupňovou rotujúcou základňou, demonštrovanie auskultačných bodov a presné umiestnenie figuríny zlepšuje proces výučby a učenia a poskytuje pedagógom väčšiu flexibilitu. LED svetlá vo všetkých auskultačných bodoch. Jednou z výnimočných vlastností SAM4 sú integrované LED svetlá, umiestnené v každom auskultačnom bode. Tieto vstavané svetlá osvetľujú správne pozície na počúvanie zvukov, čím zaisťujú, že študenti môžu ľahko identifikovať a zamerať vhodné oblasti na auskultáciu. Je to funkcia navrhnutá na zvýšenie presnosti v procese učenia. Študenti majú možnosť počúvať zvuky pomocou vlastného stetoskopu. Prípadne môžu využiť funkciu pripojenia Bluetooth, čo umožňuje bezproblémové pripojenie s externými zvukovými zariadeniami, ako sú napríklad slúchadlá, pre individuálne cvičenie. Možnosť zdieľania vzdelávacích skúseností s väčším publikom pripojením k reproduktoru. SAM4 ponúka rozsiahlu knižnicu normálnych a abnormálnych srdcových, respiračných, črevných zvukov, všetko v najvyššej kvalite (pozostávajúca z 37 zvukov srdca, 11 kombinácií srdca a pľúc, 26 zvukov pľúc, 9 zvukov čriev a 6 zvukov bolesti). Verzia SAM4 Plus poskytuje prístup do knižnice skutočných zvukov, ktorá obsahuje 35 autentických zvukov srdca a pľúc zaznamenaných od živých pacientov, 12 echokardiografických videí a 3 dynamické zvuky. EKG krivky pre všetky srdcové ozvy.</t>
  </si>
  <si>
    <t>Súprava Magnetická Rezonančná Tomografia / Nukleárna Magnetická Rezonancia (MRT/NMR)</t>
  </si>
  <si>
    <t>Magnetická rezonančná tomografia (MRT, NMR, MR, MRI) je moderný vyšetrovací postup, ktorý umožňuje získať snímky ľudského tela bez použitia röntgenových lúčov, a tým získať poznatky o veľkom množstve ochorení. Súprava Magnetická Rezonančná Tomografia (MRT/NMR) pokrýva témy od základných princípov Nukleárnej Magnetickej Rezonancie (NMR) až po vysoko-rozlišovacie 2D a 3D zobrazovanie magnetickou rezonanciou (MRI). Vlastnosti: • Kompletný a dostupný MRT systém s jednoduchou inštaláciou • Jedna súprava zastrešujúca experimenty od základov NMR po sofistikované 2D a 3D zobrazovanie. • Obsahuje podrobný popis experimentov • Súprava môže byť nainštalovaná na kdekoľvek v laboratóriu • Poskytuje realistické zvuky rôznych pulzných sekvencii magnetickej rezonancie.</t>
  </si>
  <si>
    <t>Neurosimulátor - neurónové siete</t>
  </si>
  <si>
    <t>Neurobiológia so štyrmi neurosimulátormi pre experimenty skúmajúce nervové bunky, interakcie nervových buniek a neurónové siete. Uľahčite pochopenie všetkých vlastností nervovej bunky – akčný potenciál, membránový potenciál, funkcie synapsií (napr. synaptické učenie a zabúdanie). Zistite, ako nervové bunky interagujú pri štúdiu podmieneného reflexu a synaptického učenia. Spojte tri alebo viac nervových buniek a vytvorte neurónové siete na štúdium javov, ako je krátkodobá pamäť. Vzdelávacie ciele: jednostranná inhibícia, autokalibrácia párových senzorických kanálov, interakcia nervových buniek, neurónová sieť, gangliová bunka, axón, interneurón.</t>
  </si>
  <si>
    <t>Simulátor ramena na kontrolu krvácania. Určené pre realistický tréning kontroly krvácania a manažmentu traumatických poranení na paži. Študenti získajú istotu pri zvládaní ťažkého krvácania pomocou tlakových obväzov a ošetrenia rán. Rameno je vybavené tromi rôznymi vzormi rany: Hlboká tržná alebo bodná rana (5 cm); Priestrel veľkého kalibru; Junkčná rana v oblasti ramena (spoločná oblasť venózneho a arteriálneho krvácania). Krvácanie každej rany je kontrolované inštruktorom, a to systémom manuálnej krvnej pumpy simulujúcej venózne (žilové) alebo arteriálne (tepnové) pulzujúce krvácanie. Model funguje ako samostatný simulátor, ale môže ho nosiť aj dobrovoľník pre realistický výcvik v teréne pomocou nosného popruhu tašky. Krvácanie je možné realisticky simulovať vrátane priamej spätnej väzby (zastavenie krvácania). Model celej ruky dospelého muža s veľmi realistickou vonkajšou anatómiou. Koža je vyrobená z vysoko kvalitného odolného silikónu SKINlike™, ktorý simuluje povrch ľudskej pokožky a tkanivo. Obsahuje orientačné body kostí a poškodené hmatateľné cievy. Priama spätná väzba: krvácanie sa zastaví (mechanická prekrytie ciev) po správnom priložení tlakového obväzu alebo škrtidla (umiestnenie a uzavretie) a aplikácia hemostatika XSTAT. Aplikácia tlakového obväzu môže byť najtesnejšie alebo 5-8 cm nad ranou. Každá rana môže byť skrytá pomocou špeciálneho krytu, ktorý ponúka rôzne scenáre zranenia. Každá rana môže krvácať nezávisle.</t>
  </si>
  <si>
    <t>Simulátor stehna na kontrolu krvácania. Určené pre realistický tréning kontroly krvácania a manažmentu traumatických poranení na stehne. Študenti získajú istotu pri zvládaní ťažkého krvácania pomocou tlakových obväzov a ošetrenia rán a zručnosti pri ošetrení amputácií. Stehno je vybavené tromi rôznymi vzormi rany: Hlboká tržná rana (hĺbka 4 cm) v oblasti slabín; Priestrel veľkého kalibru so vstupnou a výstupnou ranou na stehne; Amputácia v oblasti kolena. Krvácanie každej rany je kontrolované inštruktorom, a to systémom manuálnej krvnej pumpy simulujúcej venózne (žilové) alebo arteriálne (tepnové) pulzujúce krvácanie jednotlivo alebo v kombinácii dve rany alebo tri rany spolu. Krvácanie je možné realisticky simulovať vrátane priamej spätnej väzby (zastavenie krvácania). Model nohy dospelého muža s amputáciou v oblasti kolena s realistickou vonkajšou anatómiou. Koža je vyrobená z vysoko kvalitného odolného silikónu SKINlike™, ktorý simuluje povrch ľudskej pokožky a tkanivo. Obsahuje orientačné body kostí a poškodené hmatateľné cievy. Priama spätná väzba: krvácanie sa zastaví (mechanická prekrytie ciev) po správnom priložení tlakového obväzu alebo škrtidla (umiestnenie a uzavretie) a aplikácia hemostatika XSTAT na model strelnej rany. Aplikácia tlakového obväzu môže byť najtesnejšie na proximálnom konci končatiny alebo 5-8 cm nad ranou. Pri správnom priložení turniketu (taktické zdravotnícke škrtidlo) sa krvácanie automaticky zastaví mechanickým uzavretím ciev. Je možné trénovať aj aplikáciu dvojitého turniketu. Každá rana môže byť skrytá pomocou špeciálneho krytu, ktorý ponúka rôzne scenáre zranenia. Hlboká tržná rana môže byť ručne ošetrená palpáciou na poranenej cieve. Junkčná a strelná rana môžu byť ošetrené gázou. Každá rana môže krvácať nezávisle.</t>
  </si>
  <si>
    <t>Súprava Röntgenová dozimetria</t>
  </si>
  <si>
    <t>Určené pre všetkých študentov medicíny, rádiológie, biológie a študentov zaoberajúcich sa röntgenovým žiarením. Dozimetria ako odbor lekárskej fyziky sa zaoberá určovaním a výpočtom dávkových príkonov, čo má veľký význam aj vzhľadom na smernice o radiačnej ochrane. Dozimetria a ionizácia vzduchu röntgenovými lúčmi. Röntgenová jednotka s najnovšou technológiou, ktorá spĺňa bezpečnostné predpisy pre študentské experimenty. Veľké nerozbitné okná z akrylátového skla s vystuženým olovom podľa bezpečnostných predpisov DIN.</t>
  </si>
  <si>
    <t>Ultrazvukové vyšetrenie modelu  prsníka, srdca a oka  pomocou echoskopu</t>
  </si>
  <si>
    <t>Ultrazvukové vyšetrenie plodu</t>
  </si>
  <si>
    <t>Sonografické vyšetrenia počas tehotenstva sú dnes štandardom. Okrem posúdenia polohy dieťaťa a placenty, množstva plodovej vody či tepu srdca sa meria aj plod (fetometria = biometria plodu). V závislosti od veku plodu sa určujú rôzne biometrické premenné (obvod hlavy, dĺžka stehennej kosti atď.). Pomocou týchto veličín možno odhadnúť vek plodu. Ak je známy vek, môže lekár na základe meraní posúdiť, či sa plod vyvinul v súlade s jeho vekom alebo či môže ísť o malformácie alebo oneskorenie vo vývoji. V kombinácii s echoskopom Gi210 a konvexnou viacprvkovou ultrazvukovou sondou pre brušnú oblasť, možno sprostredkovať základy sonografickej fetometrie už v predklinickom tréningu na ultrazvukovom fantóme plodu. 
Poznámka: Používajte iba vodu ako médium (žiadny gél). Na tento účel by sa mala voda naliať do hornej časti fantómu, aby sa sonda mohla dobre ponoriť.
Ultrazvukový obraz plodu sa  meria po zvolení vhodných parametrov merania a optimálnom nastavení . Na základe zistených fetometrických parametrov (dĺžka temena korunky: cca 105 mm, okcipitofrontálny a biparietálny priemer: cca 44 mm a 30 mm, obvod hlavičky: cca 118 mm, dĺžka stehennej kosti: cca 25 mm) sa odhaduje vek plodu na približne 17 týždňov. Pod stehennou kosťou sa na ultrazvukovom obraze môžu objaviť tmavé oblasti. Tieto akustické tiene sú príkladom artefaktov v sonogramoch, ktoré je potrebné zohľadniť pri ich hodnotení. 
Poznámka: notebook nie je súčasť dodávky!</t>
  </si>
  <si>
    <t>Ultrazvukové vyšetrenie prsníkov</t>
  </si>
  <si>
    <t>Mamárna sonografia je vyšetrenie prsníka pomocou ultrazvukového B-scanu. Používa sa v lekárskej diagnostike ako doplnok k palpácii a röntgenovej mamografii. Na príklade dvoch realistických replík prsníkov možno preskúmať možnosti a limity postupu B-scan a trénovať základnú manipuláciu s ultrazvukovým B-scanom. Oba modely prsníkov sú vyrobené z materiálu, ktorý simuluje haptické vlastnosti skutočného mäkkého tkaniva a umožňuje ultrazvukové snímky s textúrou podobnou tkanivu a echogenicitou. Jedna z replík prsníka má nehmatateľné cysty naplnené tekutinou a druhá má zhubné, hmatateľné nádory. 
Poznámka: notebook nie je súčasť dodávky!</t>
  </si>
  <si>
    <t>Ultrazvukové vyšetrenie žlčníka</t>
  </si>
  <si>
    <t>Ultrazvukové zobrazovanie žlčníka založené na procedúre B-módu je dôležitým nástrojom v lekárskej diagnostike. Podobne ako pri röntgenovom alebo MR, aj pri B-móde sa poskytujú rezové obrazy vnútornej štruktúry organizmu, ale bez jeho vystavenia žiareniu. V experimente možno preskúmať možnosti a limity B-skenovania a možno simulovať základnú manipuláciu s ultrazvukovým prístrojom B-scan. Ako objekt vyšetrenia slúži ultrazvukový model pozostávajúci z bloku s uzavretým žlčníkom, ktorý simuluje rôzne ochorenia žlčníka ako sú žlčníkové kamene, zhrubnutie steny močového mechúra či usadeniny žlčníka. 
Poznámka: notebook nie je súčasť dodávky!</t>
  </si>
  <si>
    <t>Podrobný popis s obrázkom</t>
  </si>
  <si>
    <t>Základná verzia na precvičovanie intramuskulárnych injekcií.
 Študenti si môžu precvičiť zavedenie injekcie s tekutinou až do hĺbky 50 mm.
 Rýchlo vymeniteľné kožné vložky, ktoré je možné viackrát prepichnúť. Ľahko sa čistí a suší. Tekutina sa vstrekuje do svalu injekčnou striekačkou. Simulátor intramuskulárnej injekcie sa dodáva s tromi kožnými vankúšikmi, ktoré je možné viackrát prepichnúť. Simulovaná svalová hmota na vnútornej strane absorbuje tekutinu. Simulátor možno po použití jednoducho vysušiť. 
Obsah dodávky: 
Simulátor intramuskulárnej injekcie, 
2 náhradné kožné vložky, 
1 jednorazová injekčná striekačka.</t>
  </si>
  <si>
    <t>Odporúčaná jednotková cena EUR bez DPH</t>
  </si>
  <si>
    <t>Odporúčaná cena EUR bez DPH SPOLU</t>
  </si>
  <si>
    <t>LAERDAL MF Simulátor ošetrovateľský - dospelý</t>
  </si>
  <si>
    <t>Figurína určená na výcvik založený na scenároch starostlivosti a manažmentu širokého spektra pacientov v nemocniciach. 
Tréning kľúčových zručností od základnej starostlivosti o pacienta až po pokročilé ošetrovateľské zručnosti.
Praktické zručnosti: 
Starostlivosť o tracheostómiu a tracheálne odsávanie. 
Starostlivosť o zavedenie NG trubice. 
Intravenózna terapia. 
Urologické výkony. 
Modul starostlivosti o rany. 
Súčasť dodávky: 
Nursing Anne Simulátor. 
LLEAP licencia pre SimPad PLUS. 
SimPad PLUS pre LLEAP. 
Laptop/ PC pre  simulovaný monitor vitálnych funkcií. 
Trauma Module pre Nursing Anne. 
LIFEPAK ShockLink adaptér. 
CORPULS ShockLink adaptér. 
ShockLink system.</t>
  </si>
  <si>
    <t>LAERDAL MF Simulátor ošetrovateľský - 6-mesačné dieťa</t>
  </si>
  <si>
    <t>Realistická figurína 6-mesačného dojčaťa v plnej veľkosti. Navrhnutá pre výučbu poskytovania ošetrovateľskej starostlivosti hospitalizovaným dojčatám a manipulácia s nimi na základe rôznych scenárov. Výučba zahŕňa počúvanie oziev, návyky zavádzania intravenóznej infúzie, posudzovanie fontanel, katetrizáciu močových ciest a celkovú starostlivosť o detského pacienta.
Tréning:
Celkové posúdenie stavu dojčaťa. 
Ventilácia pomocou masky s ventilom a vakom. 
Starostlivosť o priedušnicu a odsávanie. 
Orálne/nazálne odsávanie. 
Zavádzanie nazogastrickej kanyly. 
Zavádzanie orogastrickej kanyly. 
Výplach žalúdka a výživa žalúdočnou sondou. 
Intraoseálne napichnutie a infúzie. 
Identifikácia miesta pre vnútrosvalovú injekciu. 
Katetrizácia močových ciest. 
Zavedenie rektálneho čapíka. 
Starostlivosť pri ostómii. 
Starostlivosť o gastrostomickú sondu a výživa. 
Počúvanie normálnych a abnormálnych srdcových, dychových a črevných oziev. 
Orálna intubácia. 
Nazálna intubácia. 
Digitálna intubácia. 
Intubácia orofaryngeálnych dýchacích ciest. 
Intubácia nazofaryngeálnych dýchacích ciest. 
Rozpoznanie hlasovej ozvy.
Súčasť dodávky: 
Nursing Baby Simulátor. 
LLEAP for SimPad PLUS. 
SimPad PLUS pre LLEAP. 
Laptop/ PC pre  simulovaný monitor vitálnych funkcií. 
LIFEPAK ShockLink adaptér. 
CORPULS ShockLink adaptér. 
ShockLink system.</t>
  </si>
  <si>
    <t>LAERDAL MF Pokročilý resuscitačný simulátor ALS</t>
  </si>
  <si>
    <t>Simulátor Resusci Anne AED Link s IV ľavou rukou je realistická figurína dospelého, ktorá je určená pre nácvik základnej zdravotnej starostlivosti a neodkladnej resuscitácie. Simulátor ponúka nácvik kardiopulmonárnej resuscitácie (KPR), defibrilácie, rozpoznanie životných funkcií a postupy na zabezpečenie dýchacích ciest supraglotickými pomôckami.
Vlastnosti: 
Celotelový simulátor. 
Umožňuje prevádzku na batérie aj zo siete. 
Intuitívne a user-friendly ovládanie. 
Bezdrôtové ovládanie WiFi. 
Dýchanie a dýchacie cesty: 
spontánne dýchanie, realistické zdvíhanie hrudníka, nastaviteľná frekvencia dýchania, obštrukcia dýchacích ciest, realistický záklon hlavy a predsunutie dolnej čeľuste, simulácia zapadnutia jazyka, nafúknutie žalúdka, zabezpečenie dýchacích ciest bežne používanými pomôckami, ventilácia pomocou resuscitačného vaku, počúvanie , možnosť regulácie hlasitosti). 
Srdcový obeh: 
možnosť pripojenia reálneho EKG, predpripravené EKG konektory, simulácia srdcových rytmov: sínusový rytmus, asystólia, fibrilácia komôr, fibrilácia predsiení, LBBB, RBBB, AV blok 1 stupňa, AV blok 2 stupne, AV blok, 3 stupne, SVT, simulácia pacema extrasystol, hmatateľný pulz na krkavicu, na artérie brachialis, artérie radialis, pulz synchronizovaný s EKG, kvalita pulzu závislá na nastavenom krvnom tlaku (pri znižovaní tlaku postupne pulz slabne, až vymizne), možnosť nastavenia kvality pulzu nezávisle na tlaku (samostatne centrálny a periférny), merateľný krvný tlak na paži bežne používaným tonometrom,
možnosť defibrilácie reálnou energiou (až 360 J) pomocou samolepiacich elektród, stimulácia, počúvanie srdcových oziev: simulácia artefaktov - aortálna stenóza, systolický šelest, diastolický šelest, detekcia správnej polohy rúk pri nepriamej srdcovej masáži, nastaviteľný odpor hrudníka , IV paže – možnosť zabezpečenie cievy a podávanie liekov.</t>
  </si>
  <si>
    <t>LAERDAL HF Simulátor SimMan Critical Care</t>
  </si>
  <si>
    <t>SimMan® Critical Care, navrhnutý pre simuláciu in situ, poskytuje pokročilé školenia v oblasti respiračnej starostlivosti, kritickej starostlivosti a anestézie pomocou zabudovanej technológie na poskytovanie mechanickej ventilácie. 
Môžete precvičovať základné až pokročilé medicínske techniky pre odbornú prípravu, zosúladenie zdravotníckeho vzdelávania s požiadavkami vyvíjajúceho sa medicínskeho prostredia.
SimMan Critical Care integruje technológiu ASL 5000™ na replikáciu akéhokoľvek stavu pacienta, čo umožňuje študentom zdokonaliť základné zručnosti pri zvládaní kriticky chorých pacientov. Bezdrôtová prevádzka znižuje zložitosť a predstavuje významný pokrok v tréningu mechanickej ventilácie.
Súčasť dodávky simulátora: 
SimMan Critical Care. 
SimPad PLUS pre LLEAP. 
Licencia LLEAP  pre ovládanie simulátora. 
Laptop/ PC pre LLEAP/ simulovaný monitor vitálnych funkcií. 
Ultrazvukový integrovaný  simulátor SonoSim pre SimMan vrátane Trauma a Critical Care balíka. 
LIFEPAK ShockLink adaptér. 
CORPULS ShockLink adaptér. 
ShockLink system.</t>
  </si>
  <si>
    <t>Cena na dopyt</t>
  </si>
  <si>
    <t>LAERDAL HF Simulátor pôrodnícky MamaAnne</t>
  </si>
  <si>
    <t xml:space="preserve">Simulátor pôrodu MamaAnne poskytuje platformu na splnenie požiadaviek na kompetencie pôrodných činností. Základné vlastnosti: 
Zjednodušená konfigurácia pre rýchle použitie a nastavenie. 
Systém na zvýšenie realizmu. 
Flexibilné riešenia na prispôsobenie sa potrebám vášho scenára. 
Súčasť dodávky simulátora: 
Simulátor rodičky MamaAnne. 
Licencia LLEAP  pre ovládanie simulátora. 
Laptop/ PC pre LLEAP/ simulovaný monitor vitálnych funkcií. 
Early a Late pregnancy licencie  balík pre SonoSim. </t>
  </si>
  <si>
    <t>LAERDAL HF Simulátor SimJunior</t>
  </si>
  <si>
    <t>Realistický celotelový simulátor pre núdzové prípady u detí.
SimJunior predstavuje 6-ročného chlapca, ktorý simuluje širokú škálu stavov od zdravého, hovoriaceho dieťaťa až po nereagujúceho, kritického pacienta bez vitálnych funkcií. 
SimJunior umožňuje študentom zamerať sa na širokú škálu pediatrických zručností, aby získali expozíciu a praktické skúsenosti so život ohrozujúcimi detskými problémami. 
SimJunior, ktorý je k dispozícii s radom technických a vzdelávacích služieb, ako aj s overeným simulačným obsahom, predstavuje kompletné simulačné riešenie pre vaše detské tréningové programy.
Súčasť dodávky simulátora: 
SimJunior. 
SimPad PLUS pre LLEAP. 
Licencia LLEAP  pre ovládanie simulátora.
Laptop/ PC pre LLEAP/ simulovaný monitor vitálnych funkcií.
LIFEPAK ShockLink adaptér. 
CORPULS ShockLink adaptér. 
ShockLink system.</t>
  </si>
  <si>
    <t>LAERDAL HF Simulátor novorodenecký SimNew Baby</t>
  </si>
  <si>
    <t>SimNewBaby je simulátor novorodenca, ktorý sa zameriava na prvých 10 minút života a poskytuje reálne nacvičovanie resuscitačných a stabilizačných techník. Študentom umožňuje zvládnuť potrebné zručnosti na zabezpečenie dýchacích ciest a tiež tímovú komunikáciu pre efektívne zvládanie krízových situácií. 
Funkcie simulátora: 
Dýchacie cesty. 
Dýchanie. 
Kardiovaskulárny systém. 
Debriefing. 
Cievny prístup. 
Obeh. 
Zvuky. 
Simulátor SimNewB je možné prevádzkovať pomocou diaľkového ovládača SimPad/SimPad PLUS alebo počítač inštruktora LLEAP.
Súčasť dodávky simulátora: 
SimNew Baby. 
SimPad PLUS pre LLEAP. 
Licencia LLEAP  pre ovládanie simulátora. 
Laptop/ PC pre LLEAP/ simulovaný monitor vitálnych funkcií. 
LIFEPAK ShockLink adaptér. 
CORPULS ShockLink adaptér. 
ShockLink system.</t>
  </si>
  <si>
    <t>Aplikácia ultrazvuku v lekárskej diagnostike pre študentov medicíny v predklinickej fáze: skutočné vyšetrenie rakoviny prsníka pomocou modelu prsníka. Echoskop použitý v experimente sa môže použiť aj na iné medicínsky relevantné experimenty, ako je A-scan, B-scan a ultrazvuková tomografia. Zobrazenie ultrazvukového obrazu je ako na diagnostickom systéme. 
Úlohy: Skontrolujte model prsníka a hľadajte prípadné patologické zmeny. Pokúste sa ich čo najpresnejšie charakterizovať (veľkosť, umiestnenie, pohyblivosť, zmena). Vytvorte ultrazvukový B-scan obraz modelu prsníka, najmä v oblastiach výskytu patologickej zmeny. Na základe ultrazvukového obrazu odhadnite umiestnenie a veľkosť nádoru. 
Súčasťou je rozširujúca súprava pre lekársku ultrazvukovú diagnostiku (echokardiografia, diagnostika nádorov prsníka a oftalmológia). Obsahuje zjednodušený model srdca na echokardiografiu, model prsníka, model oka.</t>
  </si>
  <si>
    <t>Gaumard SUSIE S2400 – HF Pokročilý ošetřovatelský pacientský simulátor</t>
  </si>
  <si>
    <t>SUSIE S2400 obsahuje nové klinické vlastnosti a nový UNI 3 a poskytuje tak autentický nácvik postupov a pohlcujúcu výučbu založenú na simulácii v jednom univerzálnom riešení. 
Funkcie: 
UNI 3 uľahčuje spravovať vitálne funkcie, riadiť scenáre a sledovať výkon pre následný rozbor. Knižnica pripravených scenárov vám poskytuje scenáre založené na dôkazoch, ktoré vám pomáhajú znížiť vašu pracovnú záťaž, zvýšiť realistickosť a štandardizovať nácvik.
Syndróm z vysadenia alkoholu. 
Akútna obštrukcia prúdenia vzduchu spojená s prácou. 
Bakteriálna meningitída. 
Údržba centrálneho žilového katétra. 
Údržba gastrostomickej trubice. 
Postoperačný dospelý pacient s akútnou astmou. 
Starostlivosť a údržba postoperačnej kolostómie. 
Diabetická ketoacidóza. 
Ťažké zaistenie dýchacích ciest. 
Elektrolytová nerovnováha.
Postoperačné predávkovanie opioidmi. 
Podozrenie na predávkovanie inzulínom. 
NG/OG podávanie výživy. 
Auskultácia srdca a pľúc. 
Starostlivosť o tracheostómiu. 
Gastrostómia, kolostómia, ileostómia. 
Podávanie liekov. 
Vyšetrenie prsníka. 
Starostlivosť o centrálny žilový katéter. 
Gynekologické vyšetrenie. 
Katetrizácia močových ciest.
Použitie reálnych prístrojov (EKG, automatické meranie krvného tlaku, pulzné oxymetre, glukomery a defibrilátory so skutočnou energiou).</t>
  </si>
  <si>
    <t>Gaumard SUPER TORY S2220 HF bezdrôtový simulátor novorodenca</t>
  </si>
  <si>
    <t>Gaumard SUPER TORY S2220 HF bezdrôtový simulátor novorodenca, vyvinutý na to, aby splňoval výzvy odbornej prípravy neonatálnej starostlivosti v reálnom prostredí. Aktívny pohyb, skutočná podpora ventilátora, skutočné monitorovanie pacienta. Simulátor je pripravený na komunikáciu s OMNI 2.
Programovateľný pohyb úst, očí a končatín.
Dynamická poddajnosť pľúc s možnosťou použitia reálneho zariadenia na ventiláciu.
Možnosť použitia reálneho pacientskeho monitora: preduktálna a postduktálna SpO2, EKG, kapnografia, NIBP, kardiostimulácia a defibrilácia.
Infúzia a odber vzoriek: koža hlavy, ruka, pupok (UVC/UAC) a intraoseálny prístup.
Bezdrôtový a bez potreby externých napojení, výdrž batérie až 8 hodín
Aktívny pohyb končatín, možnosť použitia reálneho zariadenia na ventiláciu, reálne monitorovanie.
Toto sú len niektoré z inovatívnych vlastností, ktoré umožňujú simulátoru SUPER TORY simulovať komplexné patológie a reagovať na zákroky tak, ako by ste pracovali s reálnym pacientom.
Plne donosený novorodenec: 3,6 kg, 53 cm.
Bezdrôtový a bez externých napojení: až 8 hodín prevádzky na batériu.
Plač a ďalšie zvuky novorodenca.
Frekvencia žmurkania, otvorenie/zatvorenie očí.
Ústa: dýchavičnosť a zvieranie.
Flexia a extenzia paže, nohy a zápästia.
Záchvaty: jedna končatina, obojstranné, alebo pohyb celého tela.
Dynamická poddajnosť pľúc.
Zvuky srdca a pľúc a hmatateľné pulzy.
Vrátane 10 SLE scenárov.</t>
  </si>
  <si>
    <t>SmartMan BLS CPR Pro - pokročilé torzo dospelého pre nácvik základnej KPR s vyhodnotením</t>
  </si>
  <si>
    <t>Gaumard figurína Susie / Simon pacientský simulátor so stómiami s OMNI2</t>
  </si>
  <si>
    <t>SUSIE / SIMON je riešenie pre výučbu základných a pokročilých ošetrovateľských zručností, vrátane bezpečného zaobchádzania s pacientom so stómiami a výučbu klinických procedúr. Na figuríne Susie/Simon môžete vykonávať výučbu od starostlivosti o priečne kolostómie až po otvorenie priedušnice a ďalej výučbu od intramuskulárnej injekcie až po oftalmologické ošetrenie. OMNI 2 je bezdrôtový interface navrhnutý tak, aby mal používateľ všetky užitočné nástroje na riadenie simulácie, zaznamenáva aktivity účastníkov nácviku, zmeny vitálnych funkcií a umožňuje zapisovať poznámky pre lepšiu orientáciu v dátach počas rozboru.
Trenažér pre nácvik merania krvného tlaku - zobrazenie tlakomera v reálnom čase s nastavením tepovej frekvencie a auskultačnej medzery.
Vlastnosti:
Všeobecná starostlivosť o pacienta. Kúpanie a obväzovanie.
Vymeniteľné genitálie. Otváranie a zatváranie očí. Realistické oči pre oftalmologické cvičenia. Realistický močovod a mechúr pre nácvik katetrizácie. Horný a spodný chrup pre orálnu hygienu. Mäkká a realistická koža tváre, ruky, chodidlá a prsty na rukách a nohách. Simulovaný ušný kanál na ušné kvapky a zvlhčovanie. Kolostómia a ileostómia pre nácvik zvlhčovania. Gastrointestinálne procedúry a prevedenie klystíru- Parochňa pre nácvik starostlivosti o vlasy a nácvik pokrytia okolitého priestoru pred chirurgickým zákrokom. Pohyb hlavy, čeľuste, v lakťoch, zápästí, členkoch a kolenách. Nácvik zavádzania injekcie. Miesta pre nácvik intramuskulárnej injekcie v deltových svaloch, štvorhlavých svaloch a hornej zadku. Tracheotómia. Zavedenie nazálnej a orálnej trubice. NG a OG kŕmenie a odsávanie žalúdka. Gynekologický nácvik. Realistická vagína a krčok maternice s možnosťou výplachu a cytologického steru.
Ostatné vlastnosti:
Odnímateľné vnútorné zásobníky. Ohýbanie a možnosť rozloženia v páse pre ľahké skladovanie. Bezpečné utesnenie medzi stómiami a vnútornými zásobníkmi.</t>
  </si>
  <si>
    <t>Vysoko vierohodná figurína s realistickým vzhľadom a pocitom pri nácviku. Vyznačuje sa presnosťou merania, spätnou väzbou a množstvom zaznamenávaných parametrov, ktoré sú dôležité pre záchranu pacienta. 
Torzo dospelého SmartMan BLS CPR Pro poskytuje reálnu hĺbku a ľahko nastaviteľný odpor hrudníka pre realistickejší nácvik. Sníma sklon hrudníka a je citlivý na pohyb zo správnej pozície. Ventilácie poskytujú presné zobrazenie objemu a zobrazenie rýchlosti poskytnutia vzduchu v reálnom čase.
Vlastnosti: 
Ťah čeľusti. 
Hygienický systém. 
Ľahká zmena odporu hrudníka. 
Správa triedy. 
Simulácia pre trénerov. 
Metronóm. 
Tlač a export údajov. 
Poznámka: Ovládací PC alebo tablet nie sú súčasťou dodávky!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</si>
</sst>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9"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0"/>
      <color theme="1"/>
      <name val="Calibri"/>
      <family val="2"/>
      <charset val="238"/>
      <scheme val="minor"/>
    </font>
    <font>
      <sz val="11"/>
      <color rgb="FF000000"/>
      <name val="Calibri"/>
      <family val="2"/>
      <charset val="238"/>
      <scheme val="minor"/>
    </font>
    <font>
      <u/>
      <sz val="11"/>
      <color theme="10"/>
      <name val="Calibri"/>
      <family val="2"/>
      <charset val="238"/>
      <scheme val="minor"/>
    </font>
    <font>
      <u/>
      <sz val="18"/>
      <color rgb="FFFF0000"/>
      <name val="Calibri"/>
      <family val="2"/>
      <charset val="238"/>
      <scheme val="minor"/>
    </font>
    <font>
      <b/>
      <sz val="12"/>
      <color rgb="FFFF0000"/>
      <name val="Calibri"/>
      <family val="2"/>
      <charset val="238"/>
      <scheme val="minor"/>
    </font>
    <font>
      <b/>
      <u/>
      <sz val="12"/>
      <color theme="1"/>
      <name val="Calibri"/>
      <family val="2"/>
      <charset val="23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50"/>
        <bgColor indexed="64"/>
      </patternFill>
    </fill>
  </fills>
  <borders count="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3" fillId="3" borderId="4"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0" fontId="0" fillId="0" borderId="4" xfId="0" applyBorder="1" applyAlignment="1">
      <alignment vertical="center" wrapText="1"/>
    </xf>
    <xf numFmtId="164" fontId="0" fillId="0" borderId="4" xfId="0" applyNumberFormat="1" applyBorder="1" applyAlignment="1">
      <alignment vertical="center"/>
    </xf>
    <xf numFmtId="0" fontId="4" fillId="0" borderId="4" xfId="0" applyFont="1" applyBorder="1" applyAlignment="1">
      <alignment vertical="center" wrapText="1"/>
    </xf>
    <xf numFmtId="0" fontId="0" fillId="0" borderId="5" xfId="0" applyBorder="1" applyAlignment="1">
      <alignment vertical="center" wrapText="1"/>
    </xf>
    <xf numFmtId="164" fontId="0" fillId="0" borderId="5" xfId="0" applyNumberFormat="1" applyBorder="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6" xfId="0" applyBorder="1" applyAlignment="1">
      <alignment vertical="center" wrapText="1"/>
    </xf>
    <xf numFmtId="164" fontId="0" fillId="0" borderId="7" xfId="0" applyNumberFormat="1" applyBorder="1" applyAlignment="1">
      <alignment vertical="center"/>
    </xf>
    <xf numFmtId="0" fontId="0" fillId="0" borderId="7" xfId="0" applyBorder="1" applyAlignment="1">
      <alignment vertical="center"/>
    </xf>
    <xf numFmtId="164" fontId="0" fillId="0" borderId="8"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5" fillId="0" borderId="4" xfId="1" applyBorder="1" applyAlignment="1">
      <alignment horizontal="center" vertical="center"/>
    </xf>
    <xf numFmtId="0" fontId="1" fillId="0" borderId="4" xfId="0" applyFont="1" applyBorder="1" applyAlignment="1">
      <alignment vertical="center" wrapText="1"/>
    </xf>
    <xf numFmtId="0" fontId="1" fillId="0" borderId="5" xfId="0" applyFont="1" applyBorder="1" applyAlignment="1">
      <alignment vertical="center" wrapText="1"/>
    </xf>
    <xf numFmtId="164" fontId="0" fillId="0" borderId="4" xfId="0" applyNumberFormat="1" applyBorder="1" applyAlignment="1">
      <alignment horizontal="center" vertical="center" wrapText="1"/>
    </xf>
    <xf numFmtId="0" fontId="1" fillId="0" borderId="2" xfId="0" applyFont="1"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6" fillId="4" borderId="6"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8" xfId="1" applyFont="1" applyFill="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67468</xdr:rowOff>
    </xdr:from>
    <xdr:to>
      <xdr:col>1</xdr:col>
      <xdr:colOff>562227</xdr:colOff>
      <xdr:row>1</xdr:row>
      <xdr:rowOff>22410</xdr:rowOff>
    </xdr:to>
    <xdr:pic>
      <xdr:nvPicPr>
        <xdr:cNvPr id="2" name="Obrázok 1" descr="menu">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468"/>
          <a:ext cx="2484545" cy="793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304800</xdr:colOff>
      <xdr:row>4</xdr:row>
      <xdr:rowOff>304800</xdr:rowOff>
    </xdr:to>
    <xdr:sp macro="" textlink="">
      <xdr:nvSpPr>
        <xdr:cNvPr id="3" name="AutoShape 2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696450"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304800</xdr:rowOff>
    </xdr:to>
    <xdr:sp macro="" textlink="">
      <xdr:nvSpPr>
        <xdr:cNvPr id="4" name="AutoShape 22">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696450"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67468</xdr:rowOff>
    </xdr:from>
    <xdr:to>
      <xdr:col>1</xdr:col>
      <xdr:colOff>562227</xdr:colOff>
      <xdr:row>1</xdr:row>
      <xdr:rowOff>22410</xdr:rowOff>
    </xdr:to>
    <xdr:pic>
      <xdr:nvPicPr>
        <xdr:cNvPr id="2" name="Obrázok 1" descr="menu">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468"/>
          <a:ext cx="2486277" cy="793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304800</xdr:colOff>
      <xdr:row>4</xdr:row>
      <xdr:rowOff>294409</xdr:rowOff>
    </xdr:to>
    <xdr:sp macro="" textlink="">
      <xdr:nvSpPr>
        <xdr:cNvPr id="3" name="AutoShape 21">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0191750" y="484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294409</xdr:rowOff>
    </xdr:to>
    <xdr:sp macro="" textlink="">
      <xdr:nvSpPr>
        <xdr:cNvPr id="4" name="AutoShape 22">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10191750" y="484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67468</xdr:rowOff>
    </xdr:from>
    <xdr:to>
      <xdr:col>1</xdr:col>
      <xdr:colOff>562227</xdr:colOff>
      <xdr:row>1</xdr:row>
      <xdr:rowOff>22410</xdr:rowOff>
    </xdr:to>
    <xdr:pic>
      <xdr:nvPicPr>
        <xdr:cNvPr id="2" name="Obrázok 1" descr="menu">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468"/>
          <a:ext cx="2486277" cy="793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304800</xdr:colOff>
      <xdr:row>4</xdr:row>
      <xdr:rowOff>294409</xdr:rowOff>
    </xdr:to>
    <xdr:sp macro="" textlink="">
      <xdr:nvSpPr>
        <xdr:cNvPr id="3" name="AutoShape 21">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0191750" y="333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294409</xdr:rowOff>
    </xdr:to>
    <xdr:sp macro="" textlink="">
      <xdr:nvSpPr>
        <xdr:cNvPr id="4" name="AutoShape 22">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0191750" y="333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5</xdr:row>
      <xdr:rowOff>0</xdr:rowOff>
    </xdr:from>
    <xdr:ext cx="304800" cy="294409"/>
    <xdr:sp macro="" textlink="">
      <xdr:nvSpPr>
        <xdr:cNvPr id="5" name="AutoShape 21">
          <a:extLst>
            <a:ext uri="{FF2B5EF4-FFF2-40B4-BE49-F238E27FC236}">
              <a16:creationId xmlns:a16="http://schemas.microsoft.com/office/drawing/2014/main" id="{B471E10D-11A6-442C-91D4-2BEF8CB4C95F}"/>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294409"/>
    <xdr:sp macro="" textlink="">
      <xdr:nvSpPr>
        <xdr:cNvPr id="6" name="AutoShape 22">
          <a:extLst>
            <a:ext uri="{FF2B5EF4-FFF2-40B4-BE49-F238E27FC236}">
              <a16:creationId xmlns:a16="http://schemas.microsoft.com/office/drawing/2014/main" id="{53981FEE-B8AE-4767-999F-C1C38B6EA7A3}"/>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294409"/>
    <xdr:sp macro="" textlink="">
      <xdr:nvSpPr>
        <xdr:cNvPr id="7" name="AutoShape 21">
          <a:extLst>
            <a:ext uri="{FF2B5EF4-FFF2-40B4-BE49-F238E27FC236}">
              <a16:creationId xmlns:a16="http://schemas.microsoft.com/office/drawing/2014/main" id="{D5723579-E5ED-4F7E-B975-475E4D8EE7A0}"/>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294409"/>
    <xdr:sp macro="" textlink="">
      <xdr:nvSpPr>
        <xdr:cNvPr id="8" name="AutoShape 22">
          <a:extLst>
            <a:ext uri="{FF2B5EF4-FFF2-40B4-BE49-F238E27FC236}">
              <a16:creationId xmlns:a16="http://schemas.microsoft.com/office/drawing/2014/main" id="{12399139-1029-4E4E-BA20-06CF83717664}"/>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294409"/>
    <xdr:sp macro="" textlink="">
      <xdr:nvSpPr>
        <xdr:cNvPr id="9" name="AutoShape 21">
          <a:extLst>
            <a:ext uri="{FF2B5EF4-FFF2-40B4-BE49-F238E27FC236}">
              <a16:creationId xmlns:a16="http://schemas.microsoft.com/office/drawing/2014/main" id="{F05B2659-2F93-4094-A69D-0324905C843D}"/>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xdr:row>
      <xdr:rowOff>0</xdr:rowOff>
    </xdr:from>
    <xdr:ext cx="304800" cy="294409"/>
    <xdr:sp macro="" textlink="">
      <xdr:nvSpPr>
        <xdr:cNvPr id="10" name="AutoShape 22">
          <a:extLst>
            <a:ext uri="{FF2B5EF4-FFF2-40B4-BE49-F238E27FC236}">
              <a16:creationId xmlns:a16="http://schemas.microsoft.com/office/drawing/2014/main" id="{9EE0A74D-784C-451D-B33F-850D62E3EC54}"/>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294409"/>
    <xdr:sp macro="" textlink="">
      <xdr:nvSpPr>
        <xdr:cNvPr id="11" name="AutoShape 21">
          <a:extLst>
            <a:ext uri="{FF2B5EF4-FFF2-40B4-BE49-F238E27FC236}">
              <a16:creationId xmlns:a16="http://schemas.microsoft.com/office/drawing/2014/main" id="{6B029329-8C11-401E-A976-A4A7DA5D823D}"/>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294409"/>
    <xdr:sp macro="" textlink="">
      <xdr:nvSpPr>
        <xdr:cNvPr id="12" name="AutoShape 22">
          <a:extLst>
            <a:ext uri="{FF2B5EF4-FFF2-40B4-BE49-F238E27FC236}">
              <a16:creationId xmlns:a16="http://schemas.microsoft.com/office/drawing/2014/main" id="{8916DAB3-C661-4425-9A36-0DDCCFAFC257}"/>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4409"/>
    <xdr:sp macro="" textlink="">
      <xdr:nvSpPr>
        <xdr:cNvPr id="13" name="AutoShape 21">
          <a:extLst>
            <a:ext uri="{FF2B5EF4-FFF2-40B4-BE49-F238E27FC236}">
              <a16:creationId xmlns:a16="http://schemas.microsoft.com/office/drawing/2014/main" id="{46C85FCE-0EBA-4671-84BE-5DF498CABE74}"/>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4409"/>
    <xdr:sp macro="" textlink="">
      <xdr:nvSpPr>
        <xdr:cNvPr id="14" name="AutoShape 22">
          <a:extLst>
            <a:ext uri="{FF2B5EF4-FFF2-40B4-BE49-F238E27FC236}">
              <a16:creationId xmlns:a16="http://schemas.microsoft.com/office/drawing/2014/main" id="{D8CC504E-D0A9-4EA1-AD1E-7E3C02C39009}"/>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4409"/>
    <xdr:sp macro="" textlink="">
      <xdr:nvSpPr>
        <xdr:cNvPr id="15" name="AutoShape 21">
          <a:extLst>
            <a:ext uri="{FF2B5EF4-FFF2-40B4-BE49-F238E27FC236}">
              <a16:creationId xmlns:a16="http://schemas.microsoft.com/office/drawing/2014/main" id="{DF01833A-1904-461C-855A-948DAD4D5684}"/>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4409"/>
    <xdr:sp macro="" textlink="">
      <xdr:nvSpPr>
        <xdr:cNvPr id="16" name="AutoShape 22">
          <a:extLst>
            <a:ext uri="{FF2B5EF4-FFF2-40B4-BE49-F238E27FC236}">
              <a16:creationId xmlns:a16="http://schemas.microsoft.com/office/drawing/2014/main" id="{1DEF15B6-7E51-451C-81CD-C246F98CB85D}"/>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4409"/>
    <xdr:sp macro="" textlink="">
      <xdr:nvSpPr>
        <xdr:cNvPr id="17" name="AutoShape 21">
          <a:extLst>
            <a:ext uri="{FF2B5EF4-FFF2-40B4-BE49-F238E27FC236}">
              <a16:creationId xmlns:a16="http://schemas.microsoft.com/office/drawing/2014/main" id="{FFAF3D52-F0CA-45B9-B767-D8B5FF454A11}"/>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4409"/>
    <xdr:sp macro="" textlink="">
      <xdr:nvSpPr>
        <xdr:cNvPr id="18" name="AutoShape 22">
          <a:extLst>
            <a:ext uri="{FF2B5EF4-FFF2-40B4-BE49-F238E27FC236}">
              <a16:creationId xmlns:a16="http://schemas.microsoft.com/office/drawing/2014/main" id="{B7B30483-A5EA-4285-9956-EE8D6A5432BC}"/>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4409"/>
    <xdr:sp macro="" textlink="">
      <xdr:nvSpPr>
        <xdr:cNvPr id="19" name="AutoShape 21">
          <a:extLst>
            <a:ext uri="{FF2B5EF4-FFF2-40B4-BE49-F238E27FC236}">
              <a16:creationId xmlns:a16="http://schemas.microsoft.com/office/drawing/2014/main" id="{1A0325F8-4569-4EE4-AF4D-0475E7116704}"/>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4409"/>
    <xdr:sp macro="" textlink="">
      <xdr:nvSpPr>
        <xdr:cNvPr id="20" name="AutoShape 22">
          <a:extLst>
            <a:ext uri="{FF2B5EF4-FFF2-40B4-BE49-F238E27FC236}">
              <a16:creationId xmlns:a16="http://schemas.microsoft.com/office/drawing/2014/main" id="{E6FDF48A-BA67-4A8D-8525-94458C851AFE}"/>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4409"/>
    <xdr:sp macro="" textlink="">
      <xdr:nvSpPr>
        <xdr:cNvPr id="21" name="AutoShape 21">
          <a:extLst>
            <a:ext uri="{FF2B5EF4-FFF2-40B4-BE49-F238E27FC236}">
              <a16:creationId xmlns:a16="http://schemas.microsoft.com/office/drawing/2014/main" id="{34DADA1F-2EFE-4744-86A8-F7FFB65AD844}"/>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4409"/>
    <xdr:sp macro="" textlink="">
      <xdr:nvSpPr>
        <xdr:cNvPr id="22" name="AutoShape 22">
          <a:extLst>
            <a:ext uri="{FF2B5EF4-FFF2-40B4-BE49-F238E27FC236}">
              <a16:creationId xmlns:a16="http://schemas.microsoft.com/office/drawing/2014/main" id="{A9FCFF39-8EA5-444B-AF1D-AD7496BDE05A}"/>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4409"/>
    <xdr:sp macro="" textlink="">
      <xdr:nvSpPr>
        <xdr:cNvPr id="23" name="AutoShape 21">
          <a:extLst>
            <a:ext uri="{FF2B5EF4-FFF2-40B4-BE49-F238E27FC236}">
              <a16:creationId xmlns:a16="http://schemas.microsoft.com/office/drawing/2014/main" id="{8FC29429-956A-45D1-AF83-FEFBFC7FFC4F}"/>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4409"/>
    <xdr:sp macro="" textlink="">
      <xdr:nvSpPr>
        <xdr:cNvPr id="24" name="AutoShape 22">
          <a:extLst>
            <a:ext uri="{FF2B5EF4-FFF2-40B4-BE49-F238E27FC236}">
              <a16:creationId xmlns:a16="http://schemas.microsoft.com/office/drawing/2014/main" id="{D1F4D13A-F799-41E1-B0ED-F0EDED907E85}"/>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294409"/>
    <xdr:sp macro="" textlink="">
      <xdr:nvSpPr>
        <xdr:cNvPr id="25" name="AutoShape 21">
          <a:extLst>
            <a:ext uri="{FF2B5EF4-FFF2-40B4-BE49-F238E27FC236}">
              <a16:creationId xmlns:a16="http://schemas.microsoft.com/office/drawing/2014/main" id="{5258B230-BFB1-4534-A08D-CC4608059E50}"/>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xdr:row>
      <xdr:rowOff>0</xdr:rowOff>
    </xdr:from>
    <xdr:ext cx="304800" cy="294409"/>
    <xdr:sp macro="" textlink="">
      <xdr:nvSpPr>
        <xdr:cNvPr id="26" name="AutoShape 22">
          <a:extLst>
            <a:ext uri="{FF2B5EF4-FFF2-40B4-BE49-F238E27FC236}">
              <a16:creationId xmlns:a16="http://schemas.microsoft.com/office/drawing/2014/main" id="{254E5077-C186-44FE-8E1E-8747F3DF0716}"/>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294409"/>
    <xdr:sp macro="" textlink="">
      <xdr:nvSpPr>
        <xdr:cNvPr id="27" name="AutoShape 21">
          <a:extLst>
            <a:ext uri="{FF2B5EF4-FFF2-40B4-BE49-F238E27FC236}">
              <a16:creationId xmlns:a16="http://schemas.microsoft.com/office/drawing/2014/main" id="{69BB5080-9AE2-4B1F-98B6-0DCC899AEEE2}"/>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xdr:row>
      <xdr:rowOff>0</xdr:rowOff>
    </xdr:from>
    <xdr:ext cx="304800" cy="294409"/>
    <xdr:sp macro="" textlink="">
      <xdr:nvSpPr>
        <xdr:cNvPr id="28" name="AutoShape 22">
          <a:extLst>
            <a:ext uri="{FF2B5EF4-FFF2-40B4-BE49-F238E27FC236}">
              <a16:creationId xmlns:a16="http://schemas.microsoft.com/office/drawing/2014/main" id="{0A1A8122-7373-4D18-942A-6B18084651A5}"/>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294409"/>
    <xdr:sp macro="" textlink="">
      <xdr:nvSpPr>
        <xdr:cNvPr id="29" name="AutoShape 21">
          <a:extLst>
            <a:ext uri="{FF2B5EF4-FFF2-40B4-BE49-F238E27FC236}">
              <a16:creationId xmlns:a16="http://schemas.microsoft.com/office/drawing/2014/main" id="{261BCD96-CEC4-43C9-99F0-025140A9FE9E}"/>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294409"/>
    <xdr:sp macro="" textlink="">
      <xdr:nvSpPr>
        <xdr:cNvPr id="30" name="AutoShape 22">
          <a:extLst>
            <a:ext uri="{FF2B5EF4-FFF2-40B4-BE49-F238E27FC236}">
              <a16:creationId xmlns:a16="http://schemas.microsoft.com/office/drawing/2014/main" id="{666D5C9C-E0A0-49FB-A0F1-D9AD887A3720}"/>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xdr:row>
      <xdr:rowOff>0</xdr:rowOff>
    </xdr:from>
    <xdr:ext cx="304800" cy="294409"/>
    <xdr:sp macro="" textlink="">
      <xdr:nvSpPr>
        <xdr:cNvPr id="31" name="AutoShape 21">
          <a:extLst>
            <a:ext uri="{FF2B5EF4-FFF2-40B4-BE49-F238E27FC236}">
              <a16:creationId xmlns:a16="http://schemas.microsoft.com/office/drawing/2014/main" id="{2D4E622F-9B08-46E6-B18C-F4F3F0F8688C}"/>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xdr:row>
      <xdr:rowOff>0</xdr:rowOff>
    </xdr:from>
    <xdr:ext cx="304800" cy="294409"/>
    <xdr:sp macro="" textlink="">
      <xdr:nvSpPr>
        <xdr:cNvPr id="32" name="AutoShape 22">
          <a:extLst>
            <a:ext uri="{FF2B5EF4-FFF2-40B4-BE49-F238E27FC236}">
              <a16:creationId xmlns:a16="http://schemas.microsoft.com/office/drawing/2014/main" id="{78B7FC9D-76E2-4F15-BFED-AFB7D0154815}"/>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00" cy="294409"/>
    <xdr:sp macro="" textlink="">
      <xdr:nvSpPr>
        <xdr:cNvPr id="33" name="AutoShape 21">
          <a:extLst>
            <a:ext uri="{FF2B5EF4-FFF2-40B4-BE49-F238E27FC236}">
              <a16:creationId xmlns:a16="http://schemas.microsoft.com/office/drawing/2014/main" id="{242733EE-115E-4DAA-ADDF-C7FE52E3D18F}"/>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00" cy="294409"/>
    <xdr:sp macro="" textlink="">
      <xdr:nvSpPr>
        <xdr:cNvPr id="34" name="AutoShape 22">
          <a:extLst>
            <a:ext uri="{FF2B5EF4-FFF2-40B4-BE49-F238E27FC236}">
              <a16:creationId xmlns:a16="http://schemas.microsoft.com/office/drawing/2014/main" id="{C1AEE433-C67D-4F10-BE37-201D697313E4}"/>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294409"/>
    <xdr:sp macro="" textlink="">
      <xdr:nvSpPr>
        <xdr:cNvPr id="35" name="AutoShape 21">
          <a:extLst>
            <a:ext uri="{FF2B5EF4-FFF2-40B4-BE49-F238E27FC236}">
              <a16:creationId xmlns:a16="http://schemas.microsoft.com/office/drawing/2014/main" id="{5D39CAF9-634C-484D-9C9A-B419D400E233}"/>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294409"/>
    <xdr:sp macro="" textlink="">
      <xdr:nvSpPr>
        <xdr:cNvPr id="36" name="AutoShape 22">
          <a:extLst>
            <a:ext uri="{FF2B5EF4-FFF2-40B4-BE49-F238E27FC236}">
              <a16:creationId xmlns:a16="http://schemas.microsoft.com/office/drawing/2014/main" id="{80A0B048-4BB6-42D3-B9E6-CDC03C5569A8}"/>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294409"/>
    <xdr:sp macro="" textlink="">
      <xdr:nvSpPr>
        <xdr:cNvPr id="37" name="AutoShape 21">
          <a:extLst>
            <a:ext uri="{FF2B5EF4-FFF2-40B4-BE49-F238E27FC236}">
              <a16:creationId xmlns:a16="http://schemas.microsoft.com/office/drawing/2014/main" id="{360FD69F-FE46-411A-9FFC-7A518A7D6FA7}"/>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294409"/>
    <xdr:sp macro="" textlink="">
      <xdr:nvSpPr>
        <xdr:cNvPr id="38" name="AutoShape 22">
          <a:extLst>
            <a:ext uri="{FF2B5EF4-FFF2-40B4-BE49-F238E27FC236}">
              <a16:creationId xmlns:a16="http://schemas.microsoft.com/office/drawing/2014/main" id="{068DAC49-8F7C-4C98-8B7D-1BB35BE60E0B}"/>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294409"/>
    <xdr:sp macro="" textlink="">
      <xdr:nvSpPr>
        <xdr:cNvPr id="39" name="AutoShape 21">
          <a:extLst>
            <a:ext uri="{FF2B5EF4-FFF2-40B4-BE49-F238E27FC236}">
              <a16:creationId xmlns:a16="http://schemas.microsoft.com/office/drawing/2014/main" id="{6B24C51F-C823-4BA4-BDF6-A8E3CFB727AE}"/>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294409"/>
    <xdr:sp macro="" textlink="">
      <xdr:nvSpPr>
        <xdr:cNvPr id="40" name="AutoShape 22">
          <a:extLst>
            <a:ext uri="{FF2B5EF4-FFF2-40B4-BE49-F238E27FC236}">
              <a16:creationId xmlns:a16="http://schemas.microsoft.com/office/drawing/2014/main" id="{0A90846E-8AA0-49BB-9512-B401699CE0E1}"/>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294409"/>
    <xdr:sp macro="" textlink="">
      <xdr:nvSpPr>
        <xdr:cNvPr id="41" name="AutoShape 21">
          <a:extLst>
            <a:ext uri="{FF2B5EF4-FFF2-40B4-BE49-F238E27FC236}">
              <a16:creationId xmlns:a16="http://schemas.microsoft.com/office/drawing/2014/main" id="{1A4644A1-88EC-498D-A978-9D864852EC7A}"/>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294409"/>
    <xdr:sp macro="" textlink="">
      <xdr:nvSpPr>
        <xdr:cNvPr id="42" name="AutoShape 22">
          <a:extLst>
            <a:ext uri="{FF2B5EF4-FFF2-40B4-BE49-F238E27FC236}">
              <a16:creationId xmlns:a16="http://schemas.microsoft.com/office/drawing/2014/main" id="{D66493E1-FF07-4C4C-961B-C5BE8149C2CE}"/>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294409"/>
    <xdr:sp macro="" textlink="">
      <xdr:nvSpPr>
        <xdr:cNvPr id="43" name="AutoShape 21">
          <a:extLst>
            <a:ext uri="{FF2B5EF4-FFF2-40B4-BE49-F238E27FC236}">
              <a16:creationId xmlns:a16="http://schemas.microsoft.com/office/drawing/2014/main" id="{C12E558E-6F47-4637-ACA0-1734E6BE787C}"/>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294409"/>
    <xdr:sp macro="" textlink="">
      <xdr:nvSpPr>
        <xdr:cNvPr id="44" name="AutoShape 22">
          <a:extLst>
            <a:ext uri="{FF2B5EF4-FFF2-40B4-BE49-F238E27FC236}">
              <a16:creationId xmlns:a16="http://schemas.microsoft.com/office/drawing/2014/main" id="{2C12727D-BD8A-4238-8ACF-70BD50092BF6}"/>
            </a:ext>
          </a:extLst>
        </xdr:cNvPr>
        <xdr:cNvSpPr>
          <a:spLocks noChangeAspect="1" noChangeArrowheads="1"/>
        </xdr:cNvSpPr>
      </xdr:nvSpPr>
      <xdr:spPr bwMode="auto">
        <a:xfrm>
          <a:off x="10487891" y="6470073"/>
          <a:ext cx="304800" cy="294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kola.sk/zdravotnicke-zrucnosti/208862-model-cvicnej-ruky-3b-na-nacvik-sitia-model-s-pohyblivymi-prstami.html" TargetMode="External"/><Relationship Id="rId13" Type="http://schemas.openxmlformats.org/officeDocument/2006/relationships/hyperlink" Target="https://vyzvy.skola.sk/vyzva-simulacne-centra-na-vs/simulatory/zdravotnicke-zrucnosti/2503?kod=12000807B" TargetMode="External"/><Relationship Id="rId18" Type="http://schemas.openxmlformats.org/officeDocument/2006/relationships/printerSettings" Target="../printerSettings/printerSettings1.bin"/><Relationship Id="rId3" Type="http://schemas.openxmlformats.org/officeDocument/2006/relationships/hyperlink" Target="https://vyzvy.skola.sk/vyzva-simulacne-centra-na-vs/simulatory/zdravotnicke-zrucnosti/2503?kod=12000646B" TargetMode="External"/><Relationship Id="rId7" Type="http://schemas.openxmlformats.org/officeDocument/2006/relationships/hyperlink" Target="https://vyzvy.skola.sk/vyzva-simulacne-centra-na-vs/simulatory/zdravotnicke-zrucnosti/2503?kod=12000801B" TargetMode="External"/><Relationship Id="rId12" Type="http://schemas.openxmlformats.org/officeDocument/2006/relationships/hyperlink" Target="https://vyzvy.skola.sk/vyzva-simulacne-centra-na-vs/simulatory/zdravotnicke-zrucnosti/2503?kod=12000806B" TargetMode="External"/><Relationship Id="rId17" Type="http://schemas.openxmlformats.org/officeDocument/2006/relationships/hyperlink" Target="https://vyzvy.skola.sk/vyzva-simulacne-centra-na-vs/simulatory/zdravotnicke-zrucnosti/2503?kod=12000638C" TargetMode="External"/><Relationship Id="rId2" Type="http://schemas.openxmlformats.org/officeDocument/2006/relationships/hyperlink" Target="https://vyzvy.skola.sk/vyzva-simulacne-centra-na-vs/simulatory/zdravotnicke-zrucnosti/2503?kod=12000838B" TargetMode="External"/><Relationship Id="rId16" Type="http://schemas.openxmlformats.org/officeDocument/2006/relationships/hyperlink" Target="https://vyzvy.skola.sk/vyzva-simulacne-centra-na-vs/simulatory/zdravotnicke-zrucnosti/2503?kod=12000844B" TargetMode="External"/><Relationship Id="rId1" Type="http://schemas.openxmlformats.org/officeDocument/2006/relationships/hyperlink" Target="https://vyzvy.skola.sk/vyzva-simulacne-centra-na-vs/simulatory/2501" TargetMode="External"/><Relationship Id="rId6" Type="http://schemas.openxmlformats.org/officeDocument/2006/relationships/hyperlink" Target="https://vyzvy.skola.sk/vyzva-simulacne-centra-na-vs/simulatory/zdravotnicke-zrucnosti/2503?kod=12000802B" TargetMode="External"/><Relationship Id="rId11" Type="http://schemas.openxmlformats.org/officeDocument/2006/relationships/hyperlink" Target="https://vyzvy.skola.sk/vyzva-simulacne-centra-na-vs/simulatory/zdravotnicke-zrucnosti/2503?kod=12000805B" TargetMode="External"/><Relationship Id="rId5" Type="http://schemas.openxmlformats.org/officeDocument/2006/relationships/hyperlink" Target="https://vyzvy.skola.sk/vyzva-simulacne-centra-na-vs/simulatory/zdravotnicke-zrucnosti/2503?kod=12000800B" TargetMode="External"/><Relationship Id="rId15" Type="http://schemas.openxmlformats.org/officeDocument/2006/relationships/hyperlink" Target="https://vyzvy.skola.sk/vyzva-simulacne-centra-na-vs/simulatory/zdravotnicke-zrucnosti/2503?kod=12000835B" TargetMode="External"/><Relationship Id="rId10" Type="http://schemas.openxmlformats.org/officeDocument/2006/relationships/hyperlink" Target="https://vyzvy.skola.sk/vyzva-simulacne-centra-na-vs/simulatory/zdravotnicke-zrucnosti/2503?kod=12000199C" TargetMode="External"/><Relationship Id="rId19" Type="http://schemas.openxmlformats.org/officeDocument/2006/relationships/drawing" Target="../drawings/drawing1.xml"/><Relationship Id="rId4" Type="http://schemas.openxmlformats.org/officeDocument/2006/relationships/hyperlink" Target="https://vyzvy.skola.sk/vyzva-simulacne-centra-na-vs/simulatory/zdravotnicke-zrucnosti/2503?kod=12000825C" TargetMode="External"/><Relationship Id="rId9" Type="http://schemas.openxmlformats.org/officeDocument/2006/relationships/hyperlink" Target="https://vyzvy.skola.sk/vyzva-simulacne-centra-na-vs/simulatory/zdravotnicke-zrucnosti/2503?kod=12000804B" TargetMode="External"/><Relationship Id="rId14" Type="http://schemas.openxmlformats.org/officeDocument/2006/relationships/hyperlink" Target="https://vyzvy.skola.sk/vyzva-simulacne-centra-na-vs/simulatory/zdravotnicke-zrucnosti/2503?kod=12000808C"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vyzvy.skola.sk/vyzva-simulacne-centra-na-vs/simulatory/zdravotnicke-zrucnosti/2503?kod=12000841B" TargetMode="External"/><Relationship Id="rId13" Type="http://schemas.openxmlformats.org/officeDocument/2006/relationships/hyperlink" Target="https://vyzvy.skola.sk/vyzva-simulacne-centra-na-vs/simulatory/zdravotnicke-zrucnosti/2503?kod=12000833C" TargetMode="External"/><Relationship Id="rId18" Type="http://schemas.openxmlformats.org/officeDocument/2006/relationships/hyperlink" Target="https://vyzvy.skola.sk/vyzva-simulacne-centra-na-vs/simulatory/zdravotnicke-zrucnosti/2503?kod=20002853D" TargetMode="External"/><Relationship Id="rId3" Type="http://schemas.openxmlformats.org/officeDocument/2006/relationships/hyperlink" Target="https://vyzvy.skola.sk/vyzva-simulacne-centra-na-vs/simulatory/zdravotnicke-zrucnosti/2503?kod=12000828B" TargetMode="External"/><Relationship Id="rId7" Type="http://schemas.openxmlformats.org/officeDocument/2006/relationships/hyperlink" Target="https://vyzvy.skola.sk/vyzva-simulacne-centra-na-vs/simulatory/zdravotnicke-zrucnosti/2503?kod=12000839B" TargetMode="External"/><Relationship Id="rId12" Type="http://schemas.openxmlformats.org/officeDocument/2006/relationships/hyperlink" Target="https://vyzvy.skola.sk/vyzva-simulacne-centra-na-vs/simulatory/zdravotnicke-zrucnosti/2503?kod=12000830B" TargetMode="External"/><Relationship Id="rId17" Type="http://schemas.openxmlformats.org/officeDocument/2006/relationships/hyperlink" Target="https://vyzvy.skola.sk/vyzva-simulacne-centra-na-vs/simulatory/zdravotnicke-zrucnosti/2503?kod=20002850D" TargetMode="External"/><Relationship Id="rId2" Type="http://schemas.openxmlformats.org/officeDocument/2006/relationships/hyperlink" Target="https://vyzvy.skola.sk/vyzva-simulacne-centra-na-vs/simulatory/zdravotnicke-zrucnosti/2503?kod=12000827B" TargetMode="External"/><Relationship Id="rId16" Type="http://schemas.openxmlformats.org/officeDocument/2006/relationships/hyperlink" Target="https://laerdal.com/products/simulation-training/emergency-care-trauma/resusci-anne-simulator/" TargetMode="External"/><Relationship Id="rId20" Type="http://schemas.openxmlformats.org/officeDocument/2006/relationships/drawing" Target="../drawings/drawing2.xml"/><Relationship Id="rId1" Type="http://schemas.openxmlformats.org/officeDocument/2006/relationships/hyperlink" Target="https://vyzvy.skola.sk/vyzva-simulacne-centra-na-vs/simulatory/2501" TargetMode="External"/><Relationship Id="rId6" Type="http://schemas.openxmlformats.org/officeDocument/2006/relationships/hyperlink" Target="https://vyzvy.skola.sk/vyzva-simulacne-centra-na-vs/simulatory/zdravotnicke-zrucnosti/2503?kod=12000837B" TargetMode="External"/><Relationship Id="rId11" Type="http://schemas.openxmlformats.org/officeDocument/2006/relationships/hyperlink" Target="https://vyzvy.skola.sk/vyzva-simulacne-centra-na-vs/simulatory/zdravotnicke-zrucnosti/2503?kod=12000842B" TargetMode="External"/><Relationship Id="rId5" Type="http://schemas.openxmlformats.org/officeDocument/2006/relationships/hyperlink" Target="https://vyzvy.skola.sk/vyzva-simulacne-centra-na-vs/simulatory/zdravotnicke-zrucnosti/2503?kod=12000836B" TargetMode="External"/><Relationship Id="rId15" Type="http://schemas.openxmlformats.org/officeDocument/2006/relationships/hyperlink" Target="https://laerdal.com/products/simulation-training/nursing/nursing-baby/" TargetMode="External"/><Relationship Id="rId10" Type="http://schemas.openxmlformats.org/officeDocument/2006/relationships/hyperlink" Target="https://vyzvy.skola.sk/vyzva-simulacne-centra-na-vs/simulatory/zdravotnicke-zrucnosti/2503?kod=12000843B" TargetMode="External"/><Relationship Id="rId19" Type="http://schemas.openxmlformats.org/officeDocument/2006/relationships/printerSettings" Target="../printerSettings/printerSettings2.bin"/><Relationship Id="rId4" Type="http://schemas.openxmlformats.org/officeDocument/2006/relationships/hyperlink" Target="https://vyzvy.skola.sk/vyzva-simulacne-centra-na-vs/simulatory/zdravotnicke-zrucnosti/2503?kod=12000829B" TargetMode="External"/><Relationship Id="rId9" Type="http://schemas.openxmlformats.org/officeDocument/2006/relationships/hyperlink" Target="https://vyzvy.skola.sk/vyzva-simulacne-centra-na-vs/simulatory/zdravotnicke-zrucnosti/2503?kod=12000840B" TargetMode="External"/><Relationship Id="rId14" Type="http://schemas.openxmlformats.org/officeDocument/2006/relationships/hyperlink" Target="https://laerdal.com/products/simulation-training/nursing/nursing-ann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vyzvy.skola.sk/vyzva-simulacne-centra-na-vs/simulatory/vysetrovacie-metody/2502?kod=20000681C" TargetMode="External"/><Relationship Id="rId13" Type="http://schemas.openxmlformats.org/officeDocument/2006/relationships/hyperlink" Target="https://laerdal.com/products/simulation-training/obstetrics-paediatrics/simnewb/" TargetMode="External"/><Relationship Id="rId3" Type="http://schemas.openxmlformats.org/officeDocument/2006/relationships/hyperlink" Target="https://vyzvy.skola.sk/vyzva-simulacne-centra-na-vs/simulatory/vysetrovacie-metody/2502?kod=20000627C" TargetMode="External"/><Relationship Id="rId7" Type="http://schemas.openxmlformats.org/officeDocument/2006/relationships/hyperlink" Target="https://vyzvy.skola.sk/vyzva-simulacne-centra-na-vs/simulatory/vysetrovacie-metody/2502?kod=20000680C" TargetMode="External"/><Relationship Id="rId12" Type="http://schemas.openxmlformats.org/officeDocument/2006/relationships/hyperlink" Target="https://laerdal.com/products/simulation-training/obstetrics-paediatrics/simjunior/" TargetMode="External"/><Relationship Id="rId17" Type="http://schemas.openxmlformats.org/officeDocument/2006/relationships/drawing" Target="../drawings/drawing3.xml"/><Relationship Id="rId2" Type="http://schemas.openxmlformats.org/officeDocument/2006/relationships/hyperlink" Target="https://vyzvy.skola.sk/vyzva-simulacne-centra-na-vs/simulatory/zdravotnicke-zrucnosti/2503?kod=12000834C" TargetMode="External"/><Relationship Id="rId16" Type="http://schemas.openxmlformats.org/officeDocument/2006/relationships/printerSettings" Target="../printerSettings/printerSettings3.bin"/><Relationship Id="rId1" Type="http://schemas.openxmlformats.org/officeDocument/2006/relationships/hyperlink" Target="https://vyzvy.skola.sk/vyzva-simulacne-centra-na-vs/simulatory/2501" TargetMode="External"/><Relationship Id="rId6" Type="http://schemas.openxmlformats.org/officeDocument/2006/relationships/hyperlink" Target="https://vyzvy.skola.sk/vyzva-simulacne-centra-na-vs/simulatory/vysetrovacie-metody/2502?kod=20000690C" TargetMode="External"/><Relationship Id="rId11" Type="http://schemas.openxmlformats.org/officeDocument/2006/relationships/hyperlink" Target="https://laerdal.com/products/simulation-training/obstetrics-paediatrics/mamaanne/" TargetMode="External"/><Relationship Id="rId5" Type="http://schemas.openxmlformats.org/officeDocument/2006/relationships/hyperlink" Target="https://vyzvy.skola.sk/vyzva-simulacne-centra-na-vs/simulatory/vysetrovacie-metody/2502?kod=20000688C" TargetMode="External"/><Relationship Id="rId15" Type="http://schemas.openxmlformats.org/officeDocument/2006/relationships/hyperlink" Target="https://vyzvy.skola.sk/vyzva-simulacne-centra-na-vs/simulatory/vysetrovacie-metody/2502?kod=20002854D" TargetMode="External"/><Relationship Id="rId10" Type="http://schemas.openxmlformats.org/officeDocument/2006/relationships/hyperlink" Target="https://laerdal.com/products/simulation-training/emergency-care-trauma/simman-critical-care/" TargetMode="External"/><Relationship Id="rId4" Type="http://schemas.openxmlformats.org/officeDocument/2006/relationships/hyperlink" Target="https://vyzvy.skola.sk/vyzva-simulacne-centra-na-vs/simulatory/vysetrovacie-metody/2502?kod=20000687C" TargetMode="External"/><Relationship Id="rId9" Type="http://schemas.openxmlformats.org/officeDocument/2006/relationships/hyperlink" Target="https://vyzvy.skola.sk/vyzva-simulacne-centra-na-vs/simulatory/vysetrovacie-metody/2502?kod=20000682C" TargetMode="External"/><Relationship Id="rId14" Type="http://schemas.openxmlformats.org/officeDocument/2006/relationships/hyperlink" Target="https://www.gaumard.com/susie-s2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abSelected="1" zoomScaleNormal="100" workbookViewId="0">
      <selection activeCell="E30" sqref="E30"/>
    </sheetView>
  </sheetViews>
  <sheetFormatPr defaultRowHeight="15" x14ac:dyDescent="0.25"/>
  <cols>
    <col min="1" max="1" width="28.85546875" style="15" customWidth="1"/>
    <col min="2" max="2" width="90.28515625" style="8" customWidth="1"/>
    <col min="3" max="3" width="11.7109375" style="9" bestFit="1" customWidth="1"/>
    <col min="4" max="4" width="8.140625" style="8" customWidth="1"/>
    <col min="5" max="5" width="12.85546875" style="9" bestFit="1" customWidth="1"/>
    <col min="6" max="6" width="22" style="18" customWidth="1"/>
  </cols>
  <sheetData>
    <row r="1" spans="1:6" ht="66" customHeight="1" x14ac:dyDescent="0.25">
      <c r="A1" s="14"/>
      <c r="B1" s="23" t="s">
        <v>0</v>
      </c>
      <c r="C1" s="24"/>
      <c r="D1" s="24"/>
      <c r="E1" s="24"/>
      <c r="F1" s="25"/>
    </row>
    <row r="2" spans="1:6" ht="109.5" customHeight="1" x14ac:dyDescent="0.25">
      <c r="A2" s="26" t="s">
        <v>6</v>
      </c>
      <c r="B2" s="27"/>
      <c r="C2" s="27"/>
      <c r="D2" s="27"/>
      <c r="E2" s="27"/>
      <c r="F2" s="27"/>
    </row>
    <row r="3" spans="1:6" ht="51" x14ac:dyDescent="0.25">
      <c r="A3" s="1" t="s">
        <v>1</v>
      </c>
      <c r="B3" s="1" t="s">
        <v>2</v>
      </c>
      <c r="C3" s="2" t="s">
        <v>82</v>
      </c>
      <c r="D3" s="1" t="s">
        <v>3</v>
      </c>
      <c r="E3" s="2" t="s">
        <v>83</v>
      </c>
      <c r="F3" s="1" t="s">
        <v>80</v>
      </c>
    </row>
    <row r="4" spans="1:6" ht="150" x14ac:dyDescent="0.25">
      <c r="A4" s="20" t="s">
        <v>9</v>
      </c>
      <c r="B4" s="3" t="s">
        <v>81</v>
      </c>
      <c r="C4" s="4">
        <v>69</v>
      </c>
      <c r="D4" s="16">
        <v>1</v>
      </c>
      <c r="E4" s="4">
        <f t="shared" ref="E4:E5" si="0">SUM(C4)*D4</f>
        <v>69</v>
      </c>
      <c r="F4" s="19" t="s">
        <v>28</v>
      </c>
    </row>
    <row r="5" spans="1:6" ht="90" x14ac:dyDescent="0.25">
      <c r="A5" s="20" t="s">
        <v>7</v>
      </c>
      <c r="B5" s="3" t="s">
        <v>8</v>
      </c>
      <c r="C5" s="4">
        <v>575</v>
      </c>
      <c r="D5" s="16">
        <v>1</v>
      </c>
      <c r="E5" s="4">
        <f t="shared" si="0"/>
        <v>575</v>
      </c>
      <c r="F5" s="19" t="s">
        <v>28</v>
      </c>
    </row>
    <row r="6" spans="1:6" ht="135" x14ac:dyDescent="0.25">
      <c r="A6" s="20" t="s">
        <v>10</v>
      </c>
      <c r="B6" s="3" t="s">
        <v>12</v>
      </c>
      <c r="C6" s="4">
        <v>1196</v>
      </c>
      <c r="D6" s="16">
        <v>1</v>
      </c>
      <c r="E6" s="4">
        <f>SUM(C6)*D6</f>
        <v>1196</v>
      </c>
      <c r="F6" s="19" t="s">
        <v>28</v>
      </c>
    </row>
    <row r="7" spans="1:6" ht="150" x14ac:dyDescent="0.25">
      <c r="A7" s="20" t="s">
        <v>11</v>
      </c>
      <c r="B7" s="5" t="s">
        <v>13</v>
      </c>
      <c r="C7" s="4">
        <v>1491</v>
      </c>
      <c r="D7" s="16">
        <v>1</v>
      </c>
      <c r="E7" s="4">
        <f t="shared" ref="E7:E19" si="1">SUM(C7)*D7</f>
        <v>1491</v>
      </c>
      <c r="F7" s="19" t="s">
        <v>28</v>
      </c>
    </row>
    <row r="8" spans="1:6" ht="135" x14ac:dyDescent="0.25">
      <c r="A8" s="20" t="s">
        <v>14</v>
      </c>
      <c r="B8" s="5" t="s">
        <v>18</v>
      </c>
      <c r="C8" s="4">
        <v>1491</v>
      </c>
      <c r="D8" s="16">
        <v>1</v>
      </c>
      <c r="E8" s="4">
        <f t="shared" si="1"/>
        <v>1491</v>
      </c>
      <c r="F8" s="19" t="s">
        <v>28</v>
      </c>
    </row>
    <row r="9" spans="1:6" ht="78.599999999999994" customHeight="1" x14ac:dyDescent="0.25">
      <c r="A9" s="20" t="s">
        <v>15</v>
      </c>
      <c r="B9" s="5" t="s">
        <v>16</v>
      </c>
      <c r="C9" s="4">
        <v>418</v>
      </c>
      <c r="D9" s="16">
        <v>1</v>
      </c>
      <c r="E9" s="4">
        <f t="shared" si="1"/>
        <v>418</v>
      </c>
      <c r="F9" s="19" t="s">
        <v>28</v>
      </c>
    </row>
    <row r="10" spans="1:6" ht="255" x14ac:dyDescent="0.25">
      <c r="A10" s="20" t="s">
        <v>17</v>
      </c>
      <c r="B10" s="5" t="s">
        <v>19</v>
      </c>
      <c r="C10" s="4">
        <v>1370</v>
      </c>
      <c r="D10" s="16">
        <v>1</v>
      </c>
      <c r="E10" s="4">
        <f t="shared" si="1"/>
        <v>1370</v>
      </c>
      <c r="F10" s="19" t="s">
        <v>28</v>
      </c>
    </row>
    <row r="11" spans="1:6" ht="210" x14ac:dyDescent="0.25">
      <c r="A11" s="20" t="s">
        <v>20</v>
      </c>
      <c r="B11" s="5" t="s">
        <v>21</v>
      </c>
      <c r="C11" s="4">
        <v>4050</v>
      </c>
      <c r="D11" s="16">
        <v>1</v>
      </c>
      <c r="E11" s="4">
        <f t="shared" si="1"/>
        <v>4050</v>
      </c>
      <c r="F11" s="19" t="s">
        <v>28</v>
      </c>
    </row>
    <row r="12" spans="1:6" ht="150" x14ac:dyDescent="0.25">
      <c r="A12" s="20" t="s">
        <v>22</v>
      </c>
      <c r="B12" s="5" t="s">
        <v>23</v>
      </c>
      <c r="C12" s="4">
        <v>154</v>
      </c>
      <c r="D12" s="16">
        <v>1</v>
      </c>
      <c r="E12" s="4">
        <f t="shared" si="1"/>
        <v>154</v>
      </c>
      <c r="F12" s="19" t="s">
        <v>28</v>
      </c>
    </row>
    <row r="13" spans="1:6" ht="120" x14ac:dyDescent="0.25">
      <c r="A13" s="20" t="s">
        <v>26</v>
      </c>
      <c r="B13" s="5" t="s">
        <v>27</v>
      </c>
      <c r="C13" s="4">
        <v>115</v>
      </c>
      <c r="D13" s="16">
        <v>1</v>
      </c>
      <c r="E13" s="4">
        <f t="shared" si="1"/>
        <v>115</v>
      </c>
      <c r="F13" s="19" t="s">
        <v>28</v>
      </c>
    </row>
    <row r="14" spans="1:6" ht="60" x14ac:dyDescent="0.25">
      <c r="A14" s="20" t="s">
        <v>39</v>
      </c>
      <c r="B14" s="5" t="s">
        <v>40</v>
      </c>
      <c r="C14" s="4">
        <v>336</v>
      </c>
      <c r="D14" s="16">
        <v>1</v>
      </c>
      <c r="E14" s="4">
        <f t="shared" si="1"/>
        <v>336</v>
      </c>
      <c r="F14" s="19" t="s">
        <v>28</v>
      </c>
    </row>
    <row r="15" spans="1:6" ht="100.9" customHeight="1" x14ac:dyDescent="0.25">
      <c r="A15" s="20" t="s">
        <v>29</v>
      </c>
      <c r="B15" s="5" t="s">
        <v>30</v>
      </c>
      <c r="C15" s="4">
        <v>263</v>
      </c>
      <c r="D15" s="16">
        <v>1</v>
      </c>
      <c r="E15" s="4">
        <f t="shared" si="1"/>
        <v>263</v>
      </c>
      <c r="F15" s="19" t="s">
        <v>28</v>
      </c>
    </row>
    <row r="16" spans="1:6" ht="105" x14ac:dyDescent="0.25">
      <c r="A16" s="20" t="s">
        <v>31</v>
      </c>
      <c r="B16" s="5" t="s">
        <v>32</v>
      </c>
      <c r="C16" s="4">
        <v>886</v>
      </c>
      <c r="D16" s="16">
        <v>1</v>
      </c>
      <c r="E16" s="4">
        <f t="shared" si="1"/>
        <v>886</v>
      </c>
      <c r="F16" s="19" t="s">
        <v>28</v>
      </c>
    </row>
    <row r="17" spans="1:6" ht="87" customHeight="1" x14ac:dyDescent="0.25">
      <c r="A17" s="20" t="s">
        <v>35</v>
      </c>
      <c r="B17" s="5" t="s">
        <v>36</v>
      </c>
      <c r="C17" s="4">
        <v>1099</v>
      </c>
      <c r="D17" s="16">
        <v>1</v>
      </c>
      <c r="E17" s="4">
        <f t="shared" si="1"/>
        <v>1099</v>
      </c>
      <c r="F17" s="19" t="s">
        <v>28</v>
      </c>
    </row>
    <row r="18" spans="1:6" ht="75" x14ac:dyDescent="0.25">
      <c r="A18" s="20" t="s">
        <v>33</v>
      </c>
      <c r="B18" s="5" t="s">
        <v>34</v>
      </c>
      <c r="C18" s="4">
        <v>217</v>
      </c>
      <c r="D18" s="16">
        <v>1</v>
      </c>
      <c r="E18" s="4">
        <f t="shared" si="1"/>
        <v>217</v>
      </c>
      <c r="F18" s="19" t="s">
        <v>28</v>
      </c>
    </row>
    <row r="19" spans="1:6" ht="120" x14ac:dyDescent="0.25">
      <c r="A19" s="20" t="s">
        <v>37</v>
      </c>
      <c r="B19" s="5" t="s">
        <v>38</v>
      </c>
      <c r="C19" s="4">
        <v>138</v>
      </c>
      <c r="D19" s="16">
        <v>1</v>
      </c>
      <c r="E19" s="4">
        <f t="shared" si="1"/>
        <v>138</v>
      </c>
      <c r="F19" s="19" t="s">
        <v>28</v>
      </c>
    </row>
    <row r="20" spans="1:6" x14ac:dyDescent="0.25">
      <c r="A20" s="20"/>
      <c r="B20" s="5"/>
      <c r="C20" s="4"/>
      <c r="D20" s="16"/>
      <c r="E20" s="4"/>
      <c r="F20" s="16"/>
    </row>
    <row r="21" spans="1:6" x14ac:dyDescent="0.25">
      <c r="A21" s="20"/>
      <c r="B21" s="5"/>
      <c r="C21" s="4"/>
      <c r="D21" s="16"/>
      <c r="E21" s="4"/>
      <c r="F21" s="16"/>
    </row>
    <row r="22" spans="1:6" x14ac:dyDescent="0.25">
      <c r="A22" s="20"/>
      <c r="B22" s="5"/>
      <c r="C22" s="4"/>
      <c r="D22" s="16"/>
      <c r="E22" s="4"/>
      <c r="F22" s="16"/>
    </row>
    <row r="23" spans="1:6" x14ac:dyDescent="0.25">
      <c r="A23" s="20"/>
      <c r="B23" s="5"/>
      <c r="C23" s="4"/>
      <c r="D23" s="16"/>
      <c r="E23" s="4"/>
      <c r="F23" s="16"/>
    </row>
    <row r="24" spans="1:6" x14ac:dyDescent="0.25">
      <c r="A24" s="20"/>
      <c r="B24" s="5"/>
      <c r="C24" s="4"/>
      <c r="D24" s="16"/>
      <c r="E24" s="4"/>
      <c r="F24" s="16"/>
    </row>
    <row r="25" spans="1:6" x14ac:dyDescent="0.25">
      <c r="A25" s="20"/>
      <c r="B25" s="5"/>
      <c r="C25" s="4"/>
      <c r="D25" s="16"/>
      <c r="E25" s="4"/>
      <c r="F25" s="16"/>
    </row>
    <row r="26" spans="1:6" x14ac:dyDescent="0.25">
      <c r="A26" s="20"/>
      <c r="B26" s="5"/>
      <c r="C26" s="4"/>
      <c r="D26" s="16"/>
      <c r="E26" s="4"/>
      <c r="F26" s="16"/>
    </row>
    <row r="27" spans="1:6" ht="15.75" thickBot="1" x14ac:dyDescent="0.3">
      <c r="A27" s="21"/>
      <c r="B27" s="6"/>
      <c r="C27" s="7"/>
      <c r="D27" s="17"/>
      <c r="E27" s="4"/>
      <c r="F27" s="16"/>
    </row>
    <row r="28" spans="1:6" ht="41.25" customHeight="1" thickBot="1" x14ac:dyDescent="0.3">
      <c r="A28" s="28" t="s">
        <v>5</v>
      </c>
      <c r="B28" s="29"/>
      <c r="C28" s="29"/>
      <c r="D28" s="29"/>
      <c r="E28" s="29"/>
      <c r="F28" s="30"/>
    </row>
    <row r="29" spans="1:6" ht="15.75" thickBot="1" x14ac:dyDescent="0.3"/>
    <row r="30" spans="1:6" s="8" customFormat="1" ht="15.75" thickBot="1" x14ac:dyDescent="0.3">
      <c r="A30" s="15"/>
      <c r="B30" s="10" t="s">
        <v>4</v>
      </c>
      <c r="C30" s="11"/>
      <c r="D30" s="12"/>
      <c r="E30" s="13">
        <f>SUM(E4:E27)</f>
        <v>13868</v>
      </c>
      <c r="F30" s="18"/>
    </row>
  </sheetData>
  <mergeCells count="3">
    <mergeCell ref="B1:F1"/>
    <mergeCell ref="A2:F2"/>
    <mergeCell ref="A28:F28"/>
  </mergeCells>
  <hyperlinks>
    <hyperlink ref="A28:F28" r:id="rId1" display="... viac nájdete na stránke Konfigurátora výzvy" xr:uid="{00000000-0004-0000-0000-000000000000}"/>
    <hyperlink ref="F13" r:id="rId2" xr:uid="{00000000-0004-0000-0000-000001000000}"/>
    <hyperlink ref="F15" r:id="rId3" xr:uid="{00000000-0004-0000-0000-000002000000}"/>
    <hyperlink ref="F16" r:id="rId4" xr:uid="{00000000-0004-0000-0000-000003000000}"/>
    <hyperlink ref="F18" r:id="rId5" xr:uid="{00000000-0004-0000-0000-000004000000}"/>
    <hyperlink ref="F17" r:id="rId6" xr:uid="{00000000-0004-0000-0000-000005000000}"/>
    <hyperlink ref="F19" r:id="rId7" xr:uid="{00000000-0004-0000-0000-000006000000}"/>
    <hyperlink ref="F14" r:id="rId8" xr:uid="{00000000-0004-0000-0000-000007000000}"/>
    <hyperlink ref="F4" r:id="rId9" xr:uid="{00000000-0004-0000-0000-000008000000}"/>
    <hyperlink ref="F5" r:id="rId10" xr:uid="{00000000-0004-0000-0000-000009000000}"/>
    <hyperlink ref="F6" r:id="rId11" xr:uid="{00000000-0004-0000-0000-00000A000000}"/>
    <hyperlink ref="F7" r:id="rId12" xr:uid="{00000000-0004-0000-0000-00000B000000}"/>
    <hyperlink ref="F8" r:id="rId13" xr:uid="{00000000-0004-0000-0000-00000C000000}"/>
    <hyperlink ref="F9" r:id="rId14" xr:uid="{00000000-0004-0000-0000-00000D000000}"/>
    <hyperlink ref="F10" r:id="rId15" xr:uid="{00000000-0004-0000-0000-00000E000000}"/>
    <hyperlink ref="F11" r:id="rId16" xr:uid="{00000000-0004-0000-0000-00000F000000}"/>
    <hyperlink ref="F12" r:id="rId17" xr:uid="{00000000-0004-0000-0000-000010000000}"/>
  </hyperlinks>
  <pageMargins left="0.7" right="0.7" top="0.75" bottom="0.75" header="0.3" footer="0.3"/>
  <pageSetup paperSize="9" scale="50" fitToHeight="0" orientation="portrait" horizontalDpi="300" verticalDpi="300"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zoomScaleNormal="100" workbookViewId="0">
      <selection activeCell="H4" sqref="H4"/>
    </sheetView>
  </sheetViews>
  <sheetFormatPr defaultRowHeight="15" x14ac:dyDescent="0.25"/>
  <cols>
    <col min="1" max="1" width="28.85546875" style="15" customWidth="1"/>
    <col min="2" max="2" width="90.28515625" style="8" customWidth="1"/>
    <col min="3" max="3" width="14.28515625" style="9" bestFit="1" customWidth="1"/>
    <col min="4" max="4" width="9.140625" style="8"/>
    <col min="5" max="5" width="12.85546875" style="9" bestFit="1" customWidth="1"/>
    <col min="6" max="6" width="22" style="8" customWidth="1"/>
  </cols>
  <sheetData>
    <row r="1" spans="1:6" ht="66" customHeight="1" x14ac:dyDescent="0.25">
      <c r="A1" s="14"/>
      <c r="B1" s="23" t="s">
        <v>0</v>
      </c>
      <c r="C1" s="24"/>
      <c r="D1" s="24"/>
      <c r="E1" s="24"/>
      <c r="F1" s="25"/>
    </row>
    <row r="2" spans="1:6" ht="140.25" customHeight="1" x14ac:dyDescent="0.25">
      <c r="A2" s="26" t="s">
        <v>24</v>
      </c>
      <c r="B2" s="27"/>
      <c r="C2" s="27"/>
      <c r="D2" s="27"/>
      <c r="E2" s="27"/>
      <c r="F2" s="27"/>
    </row>
    <row r="3" spans="1:6" ht="38.25" x14ac:dyDescent="0.25">
      <c r="A3" s="1" t="s">
        <v>1</v>
      </c>
      <c r="B3" s="1" t="s">
        <v>2</v>
      </c>
      <c r="C3" s="2" t="s">
        <v>82</v>
      </c>
      <c r="D3" s="1" t="s">
        <v>3</v>
      </c>
      <c r="E3" s="2" t="s">
        <v>83</v>
      </c>
      <c r="F3" s="1" t="s">
        <v>80</v>
      </c>
    </row>
    <row r="4" spans="1:6" ht="240" x14ac:dyDescent="0.25">
      <c r="A4" s="20" t="s">
        <v>41</v>
      </c>
      <c r="B4" s="3" t="s">
        <v>69</v>
      </c>
      <c r="C4" s="4">
        <v>1350</v>
      </c>
      <c r="D4" s="16">
        <v>1</v>
      </c>
      <c r="E4" s="4">
        <f t="shared" ref="E4:E5" si="0">SUM(C4)*D4</f>
        <v>1350</v>
      </c>
      <c r="F4" s="19" t="s">
        <v>28</v>
      </c>
    </row>
    <row r="5" spans="1:6" ht="300" x14ac:dyDescent="0.25">
      <c r="A5" s="20" t="s">
        <v>42</v>
      </c>
      <c r="B5" s="3" t="s">
        <v>70</v>
      </c>
      <c r="C5" s="4">
        <v>1800</v>
      </c>
      <c r="D5" s="16">
        <v>1</v>
      </c>
      <c r="E5" s="4">
        <f t="shared" si="0"/>
        <v>1800</v>
      </c>
      <c r="F5" s="19" t="s">
        <v>28</v>
      </c>
    </row>
    <row r="6" spans="1:6" ht="165" x14ac:dyDescent="0.25">
      <c r="A6" s="20" t="s">
        <v>43</v>
      </c>
      <c r="B6" s="3" t="s">
        <v>44</v>
      </c>
      <c r="C6" s="4">
        <v>1020</v>
      </c>
      <c r="D6" s="16">
        <v>1</v>
      </c>
      <c r="E6" s="4">
        <f>SUM(C6)*D6</f>
        <v>1020</v>
      </c>
      <c r="F6" s="19" t="s">
        <v>28</v>
      </c>
    </row>
    <row r="7" spans="1:6" ht="300" x14ac:dyDescent="0.25">
      <c r="A7" s="20" t="s">
        <v>47</v>
      </c>
      <c r="B7" s="3" t="s">
        <v>48</v>
      </c>
      <c r="C7" s="4">
        <v>700</v>
      </c>
      <c r="D7" s="16">
        <v>1</v>
      </c>
      <c r="E7" s="4"/>
      <c r="F7" s="19" t="s">
        <v>28</v>
      </c>
    </row>
    <row r="8" spans="1:6" ht="171" customHeight="1" x14ac:dyDescent="0.25">
      <c r="A8" s="20" t="s">
        <v>45</v>
      </c>
      <c r="B8" s="5" t="s">
        <v>46</v>
      </c>
      <c r="C8" s="4">
        <v>1300</v>
      </c>
      <c r="D8" s="16">
        <v>1</v>
      </c>
      <c r="E8" s="4">
        <f t="shared" ref="E8:E20" si="1">SUM(C8)*D8</f>
        <v>1300</v>
      </c>
      <c r="F8" s="19" t="s">
        <v>28</v>
      </c>
    </row>
    <row r="9" spans="1:6" ht="90" x14ac:dyDescent="0.25">
      <c r="A9" s="20" t="s">
        <v>49</v>
      </c>
      <c r="B9" s="5" t="s">
        <v>51</v>
      </c>
      <c r="C9" s="4">
        <v>700</v>
      </c>
      <c r="D9" s="16">
        <v>1</v>
      </c>
      <c r="E9" s="4">
        <f t="shared" si="1"/>
        <v>700</v>
      </c>
      <c r="F9" s="19" t="s">
        <v>28</v>
      </c>
    </row>
    <row r="10" spans="1:6" ht="255" x14ac:dyDescent="0.25">
      <c r="A10" s="20" t="s">
        <v>50</v>
      </c>
      <c r="B10" s="5" t="s">
        <v>52</v>
      </c>
      <c r="C10" s="4">
        <v>950</v>
      </c>
      <c r="D10" s="16">
        <v>1</v>
      </c>
      <c r="E10" s="4">
        <f t="shared" si="1"/>
        <v>950</v>
      </c>
      <c r="F10" s="19" t="s">
        <v>28</v>
      </c>
    </row>
    <row r="11" spans="1:6" ht="229.15" customHeight="1" x14ac:dyDescent="0.25">
      <c r="A11" s="20" t="s">
        <v>53</v>
      </c>
      <c r="B11" s="5" t="s">
        <v>54</v>
      </c>
      <c r="C11" s="4">
        <v>1280</v>
      </c>
      <c r="D11" s="16">
        <v>1</v>
      </c>
      <c r="E11" s="4">
        <f t="shared" si="1"/>
        <v>1280</v>
      </c>
      <c r="F11" s="19" t="s">
        <v>28</v>
      </c>
    </row>
    <row r="12" spans="1:6" ht="135" x14ac:dyDescent="0.25">
      <c r="A12" s="20" t="s">
        <v>55</v>
      </c>
      <c r="B12" s="5" t="s">
        <v>56</v>
      </c>
      <c r="C12" s="4">
        <v>1230</v>
      </c>
      <c r="D12" s="16">
        <v>1</v>
      </c>
      <c r="E12" s="4">
        <f t="shared" si="1"/>
        <v>1230</v>
      </c>
      <c r="F12" s="19" t="s">
        <v>28</v>
      </c>
    </row>
    <row r="13" spans="1:6" ht="135" x14ac:dyDescent="0.25">
      <c r="A13" s="20" t="s">
        <v>57</v>
      </c>
      <c r="B13" s="5" t="s">
        <v>58</v>
      </c>
      <c r="C13" s="4">
        <v>900</v>
      </c>
      <c r="D13" s="16">
        <v>1</v>
      </c>
      <c r="E13" s="4">
        <f t="shared" si="1"/>
        <v>900</v>
      </c>
      <c r="F13" s="19" t="s">
        <v>28</v>
      </c>
    </row>
    <row r="14" spans="1:6" ht="409.5" x14ac:dyDescent="0.25">
      <c r="A14" s="20" t="s">
        <v>59</v>
      </c>
      <c r="B14" s="5" t="s">
        <v>60</v>
      </c>
      <c r="C14" s="4">
        <v>5815</v>
      </c>
      <c r="D14" s="16">
        <v>1</v>
      </c>
      <c r="E14" s="4">
        <f t="shared" si="1"/>
        <v>5815</v>
      </c>
      <c r="F14" s="19" t="s">
        <v>28</v>
      </c>
    </row>
    <row r="15" spans="1:6" ht="195" x14ac:dyDescent="0.25">
      <c r="A15" s="20" t="s">
        <v>61</v>
      </c>
      <c r="B15" s="5" t="s">
        <v>62</v>
      </c>
      <c r="C15" s="4">
        <v>4075</v>
      </c>
      <c r="D15" s="16">
        <v>1</v>
      </c>
      <c r="E15" s="4">
        <f t="shared" si="1"/>
        <v>4075</v>
      </c>
      <c r="F15" s="19" t="s">
        <v>28</v>
      </c>
    </row>
    <row r="16" spans="1:6" ht="300" x14ac:dyDescent="0.25">
      <c r="A16" s="20" t="s">
        <v>84</v>
      </c>
      <c r="B16" s="5" t="s">
        <v>85</v>
      </c>
      <c r="C16" s="4">
        <v>49590</v>
      </c>
      <c r="D16" s="16">
        <v>1</v>
      </c>
      <c r="E16" s="4">
        <f t="shared" si="1"/>
        <v>49590</v>
      </c>
      <c r="F16" s="19" t="s">
        <v>28</v>
      </c>
    </row>
    <row r="17" spans="1:6" ht="409.5" x14ac:dyDescent="0.25">
      <c r="A17" s="20" t="s">
        <v>86</v>
      </c>
      <c r="B17" s="5" t="s">
        <v>87</v>
      </c>
      <c r="C17" s="4">
        <v>13750</v>
      </c>
      <c r="D17" s="16">
        <v>1</v>
      </c>
      <c r="E17" s="4">
        <f t="shared" si="1"/>
        <v>13750</v>
      </c>
      <c r="F17" s="19" t="s">
        <v>28</v>
      </c>
    </row>
    <row r="18" spans="1:6" ht="405" x14ac:dyDescent="0.25">
      <c r="A18" s="20" t="s">
        <v>88</v>
      </c>
      <c r="B18" s="5" t="s">
        <v>89</v>
      </c>
      <c r="C18" s="4">
        <v>26700</v>
      </c>
      <c r="D18" s="16">
        <v>1</v>
      </c>
      <c r="E18" s="4">
        <f t="shared" si="1"/>
        <v>26700</v>
      </c>
      <c r="F18" s="19" t="s">
        <v>28</v>
      </c>
    </row>
    <row r="19" spans="1:6" ht="255" x14ac:dyDescent="0.25">
      <c r="A19" s="20" t="s">
        <v>104</v>
      </c>
      <c r="B19" s="5" t="s">
        <v>107</v>
      </c>
      <c r="C19" s="4">
        <v>6600</v>
      </c>
      <c r="D19" s="16">
        <v>1</v>
      </c>
      <c r="E19" s="4">
        <f t="shared" si="1"/>
        <v>6600</v>
      </c>
      <c r="F19" s="19" t="s">
        <v>28</v>
      </c>
    </row>
    <row r="20" spans="1:6" ht="354.6" customHeight="1" x14ac:dyDescent="0.25">
      <c r="A20" s="20" t="s">
        <v>105</v>
      </c>
      <c r="B20" s="5" t="s">
        <v>106</v>
      </c>
      <c r="C20" s="4">
        <v>4530</v>
      </c>
      <c r="D20" s="16">
        <v>1</v>
      </c>
      <c r="E20" s="4">
        <f t="shared" si="1"/>
        <v>4530</v>
      </c>
      <c r="F20" s="19" t="s">
        <v>28</v>
      </c>
    </row>
    <row r="21" spans="1:6" x14ac:dyDescent="0.25">
      <c r="A21" s="20"/>
      <c r="B21" s="5"/>
      <c r="C21" s="4"/>
      <c r="D21" s="16"/>
      <c r="E21" s="4"/>
      <c r="F21" s="16"/>
    </row>
    <row r="22" spans="1:6" x14ac:dyDescent="0.25">
      <c r="A22" s="20"/>
      <c r="B22" s="5"/>
      <c r="C22" s="4"/>
      <c r="D22" s="16"/>
      <c r="E22" s="4"/>
      <c r="F22" s="16"/>
    </row>
    <row r="23" spans="1:6" x14ac:dyDescent="0.25">
      <c r="A23" s="20"/>
      <c r="B23" s="5"/>
      <c r="C23" s="4"/>
      <c r="D23" s="16"/>
      <c r="E23" s="4"/>
      <c r="F23" s="16"/>
    </row>
    <row r="24" spans="1:6" x14ac:dyDescent="0.25">
      <c r="A24" s="20"/>
      <c r="B24" s="5"/>
      <c r="C24" s="4"/>
      <c r="D24" s="16"/>
      <c r="E24" s="4"/>
      <c r="F24" s="16"/>
    </row>
    <row r="25" spans="1:6" x14ac:dyDescent="0.25">
      <c r="A25" s="20"/>
      <c r="B25" s="5"/>
      <c r="C25" s="4"/>
      <c r="D25" s="16"/>
      <c r="E25" s="4"/>
      <c r="F25" s="16"/>
    </row>
    <row r="26" spans="1:6" ht="15.75" thickBot="1" x14ac:dyDescent="0.3">
      <c r="A26" s="21"/>
      <c r="B26" s="6"/>
      <c r="C26" s="7"/>
      <c r="D26" s="17"/>
      <c r="E26" s="4"/>
      <c r="F26" s="16"/>
    </row>
    <row r="27" spans="1:6" ht="41.25" customHeight="1" thickBot="1" x14ac:dyDescent="0.3">
      <c r="A27" s="28" t="s">
        <v>5</v>
      </c>
      <c r="B27" s="29"/>
      <c r="C27" s="29"/>
      <c r="D27" s="29"/>
      <c r="E27" s="29"/>
      <c r="F27" s="30"/>
    </row>
    <row r="28" spans="1:6" ht="15.75" thickBot="1" x14ac:dyDescent="0.3"/>
    <row r="29" spans="1:6" s="8" customFormat="1" ht="15.75" thickBot="1" x14ac:dyDescent="0.3">
      <c r="A29" s="15"/>
      <c r="B29" s="10" t="s">
        <v>4</v>
      </c>
      <c r="C29" s="11"/>
      <c r="D29" s="12"/>
      <c r="E29" s="13">
        <f>SUM(E4:E26)</f>
        <v>121590</v>
      </c>
    </row>
  </sheetData>
  <mergeCells count="3">
    <mergeCell ref="B1:F1"/>
    <mergeCell ref="A2:F2"/>
    <mergeCell ref="A27:F27"/>
  </mergeCells>
  <hyperlinks>
    <hyperlink ref="A27:F27" r:id="rId1" display="... viac nájdete na stránke Konfigurátora výzvy" xr:uid="{00000000-0004-0000-0100-000000000000}"/>
    <hyperlink ref="F4" r:id="rId2" xr:uid="{00000000-0004-0000-0100-000001000000}"/>
    <hyperlink ref="F5" r:id="rId3" xr:uid="{00000000-0004-0000-0100-000002000000}"/>
    <hyperlink ref="F6" r:id="rId4" xr:uid="{00000000-0004-0000-0100-000003000000}"/>
    <hyperlink ref="F8" r:id="rId5" xr:uid="{00000000-0004-0000-0100-000004000000}"/>
    <hyperlink ref="F7"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s>
  <pageMargins left="0.7" right="0.7" top="0.75" bottom="0.75" header="0.3" footer="0.3"/>
  <pageSetup paperSize="9" scale="50" fitToHeight="0" orientation="portrait" horizontalDpi="300" verticalDpi="300"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8"/>
  <sheetViews>
    <sheetView zoomScaleNormal="100" workbookViewId="0">
      <selection activeCell="B4" sqref="B4"/>
    </sheetView>
  </sheetViews>
  <sheetFormatPr defaultRowHeight="15" x14ac:dyDescent="0.25"/>
  <cols>
    <col min="1" max="1" width="28.85546875" style="15" customWidth="1"/>
    <col min="2" max="2" width="90.28515625" style="8" customWidth="1"/>
    <col min="3" max="3" width="12.140625" style="9" bestFit="1" customWidth="1"/>
    <col min="4" max="4" width="9.140625" style="8"/>
    <col min="5" max="5" width="12.85546875" style="9" bestFit="1" customWidth="1"/>
    <col min="6" max="6" width="22" style="8" customWidth="1"/>
  </cols>
  <sheetData>
    <row r="1" spans="1:6" ht="66" customHeight="1" x14ac:dyDescent="0.25">
      <c r="A1" s="14"/>
      <c r="B1" s="23" t="s">
        <v>0</v>
      </c>
      <c r="C1" s="24"/>
      <c r="D1" s="24"/>
      <c r="E1" s="24"/>
      <c r="F1" s="25"/>
    </row>
    <row r="2" spans="1:6" ht="140.25" customHeight="1" x14ac:dyDescent="0.25">
      <c r="A2" s="26" t="s">
        <v>25</v>
      </c>
      <c r="B2" s="27"/>
      <c r="C2" s="27"/>
      <c r="D2" s="27"/>
      <c r="E2" s="27"/>
      <c r="F2" s="27"/>
    </row>
    <row r="3" spans="1:6" ht="54.75" customHeight="1" x14ac:dyDescent="0.25">
      <c r="A3" s="1" t="s">
        <v>1</v>
      </c>
      <c r="B3" s="1" t="s">
        <v>2</v>
      </c>
      <c r="C3" s="2" t="s">
        <v>82</v>
      </c>
      <c r="D3" s="1" t="s">
        <v>3</v>
      </c>
      <c r="E3" s="2" t="s">
        <v>83</v>
      </c>
      <c r="F3" s="1" t="s">
        <v>80</v>
      </c>
    </row>
    <row r="4" spans="1:6" ht="262.89999999999998" customHeight="1" x14ac:dyDescent="0.25">
      <c r="A4" s="20" t="s">
        <v>63</v>
      </c>
      <c r="B4" s="3" t="s">
        <v>64</v>
      </c>
      <c r="C4" s="4">
        <v>14900</v>
      </c>
      <c r="D4" s="16">
        <v>1</v>
      </c>
      <c r="E4" s="4">
        <f t="shared" ref="E4:E5" si="0">SUM(C4)*D4</f>
        <v>14900</v>
      </c>
      <c r="F4" s="19" t="s">
        <v>28</v>
      </c>
    </row>
    <row r="5" spans="1:6" ht="135" x14ac:dyDescent="0.25">
      <c r="A5" s="20" t="s">
        <v>65</v>
      </c>
      <c r="B5" s="3" t="s">
        <v>66</v>
      </c>
      <c r="C5" s="4">
        <v>54500</v>
      </c>
      <c r="D5" s="16">
        <v>1</v>
      </c>
      <c r="E5" s="4">
        <f t="shared" si="0"/>
        <v>54500</v>
      </c>
      <c r="F5" s="19" t="s">
        <v>28</v>
      </c>
    </row>
    <row r="6" spans="1:6" ht="106.9" customHeight="1" x14ac:dyDescent="0.25">
      <c r="A6" s="20" t="s">
        <v>67</v>
      </c>
      <c r="B6" s="3" t="s">
        <v>68</v>
      </c>
      <c r="C6" s="4">
        <v>6550</v>
      </c>
      <c r="D6" s="16">
        <v>1</v>
      </c>
      <c r="E6" s="4">
        <f>SUM(C6)*D6</f>
        <v>6550</v>
      </c>
      <c r="F6" s="19" t="s">
        <v>28</v>
      </c>
    </row>
    <row r="7" spans="1:6" ht="90" x14ac:dyDescent="0.25">
      <c r="A7" s="20" t="s">
        <v>71</v>
      </c>
      <c r="B7" s="5" t="s">
        <v>72</v>
      </c>
      <c r="C7" s="4">
        <v>28900</v>
      </c>
      <c r="D7" s="16">
        <v>1</v>
      </c>
      <c r="E7" s="4">
        <f t="shared" ref="E7:E17" si="1">SUM(C7)*D7</f>
        <v>28900</v>
      </c>
      <c r="F7" s="19" t="s">
        <v>28</v>
      </c>
    </row>
    <row r="8" spans="1:6" ht="163.5" customHeight="1" x14ac:dyDescent="0.25">
      <c r="A8" s="20" t="s">
        <v>73</v>
      </c>
      <c r="B8" s="5" t="s">
        <v>99</v>
      </c>
      <c r="C8" s="4">
        <v>12850</v>
      </c>
      <c r="D8" s="16">
        <v>1</v>
      </c>
      <c r="E8" s="4">
        <f t="shared" si="1"/>
        <v>12850</v>
      </c>
      <c r="F8" s="19" t="s">
        <v>28</v>
      </c>
    </row>
    <row r="9" spans="1:6" ht="255" x14ac:dyDescent="0.25">
      <c r="A9" s="20" t="s">
        <v>74</v>
      </c>
      <c r="B9" s="5" t="s">
        <v>75</v>
      </c>
      <c r="C9" s="4">
        <v>9965</v>
      </c>
      <c r="D9" s="16">
        <v>1</v>
      </c>
      <c r="E9" s="4">
        <f t="shared" si="1"/>
        <v>9965</v>
      </c>
      <c r="F9" s="19" t="s">
        <v>28</v>
      </c>
    </row>
    <row r="10" spans="1:6" ht="120" x14ac:dyDescent="0.25">
      <c r="A10" s="20" t="s">
        <v>76</v>
      </c>
      <c r="B10" s="5" t="s">
        <v>77</v>
      </c>
      <c r="C10" s="4">
        <v>9150</v>
      </c>
      <c r="D10" s="16">
        <v>1</v>
      </c>
      <c r="E10" s="4">
        <f t="shared" si="1"/>
        <v>9150</v>
      </c>
      <c r="F10" s="19" t="s">
        <v>28</v>
      </c>
    </row>
    <row r="11" spans="1:6" ht="120" x14ac:dyDescent="0.25">
      <c r="A11" s="20" t="s">
        <v>78</v>
      </c>
      <c r="B11" s="5" t="s">
        <v>79</v>
      </c>
      <c r="C11" s="4">
        <v>8850</v>
      </c>
      <c r="D11" s="16">
        <v>1</v>
      </c>
      <c r="E11" s="4">
        <f t="shared" si="1"/>
        <v>8850</v>
      </c>
      <c r="F11" s="19" t="s">
        <v>28</v>
      </c>
    </row>
    <row r="12" spans="1:6" ht="300" x14ac:dyDescent="0.25">
      <c r="A12" s="20" t="s">
        <v>90</v>
      </c>
      <c r="B12" s="5" t="s">
        <v>91</v>
      </c>
      <c r="C12" s="22" t="s">
        <v>92</v>
      </c>
      <c r="D12" s="16">
        <v>1</v>
      </c>
      <c r="E12" s="4">
        <f>SUM(C12)*D12</f>
        <v>0</v>
      </c>
      <c r="F12" s="19" t="s">
        <v>28</v>
      </c>
    </row>
    <row r="13" spans="1:6" ht="165" x14ac:dyDescent="0.25">
      <c r="A13" s="20" t="s">
        <v>93</v>
      </c>
      <c r="B13" s="5" t="s">
        <v>94</v>
      </c>
      <c r="C13" s="22" t="s">
        <v>92</v>
      </c>
      <c r="D13" s="16">
        <v>1</v>
      </c>
      <c r="E13" s="4">
        <f t="shared" si="1"/>
        <v>0</v>
      </c>
      <c r="F13" s="19" t="s">
        <v>28</v>
      </c>
    </row>
    <row r="14" spans="1:6" ht="255" x14ac:dyDescent="0.25">
      <c r="A14" s="20" t="s">
        <v>95</v>
      </c>
      <c r="B14" s="5" t="s">
        <v>96</v>
      </c>
      <c r="C14" s="22" t="s">
        <v>92</v>
      </c>
      <c r="D14" s="16">
        <v>1</v>
      </c>
      <c r="E14" s="4">
        <f t="shared" si="1"/>
        <v>0</v>
      </c>
      <c r="F14" s="19" t="s">
        <v>28</v>
      </c>
    </row>
    <row r="15" spans="1:6" ht="345" x14ac:dyDescent="0.25">
      <c r="A15" s="20" t="s">
        <v>97</v>
      </c>
      <c r="B15" s="5" t="s">
        <v>98</v>
      </c>
      <c r="C15" s="22" t="s">
        <v>92</v>
      </c>
      <c r="D15" s="16">
        <v>1</v>
      </c>
      <c r="E15" s="4">
        <f t="shared" si="1"/>
        <v>0</v>
      </c>
      <c r="F15" s="19" t="s">
        <v>28</v>
      </c>
    </row>
    <row r="16" spans="1:6" ht="409.5" x14ac:dyDescent="0.25">
      <c r="A16" s="20" t="s">
        <v>100</v>
      </c>
      <c r="B16" s="5" t="s">
        <v>101</v>
      </c>
      <c r="C16" s="22" t="s">
        <v>92</v>
      </c>
      <c r="D16" s="16">
        <v>1</v>
      </c>
      <c r="E16" s="4">
        <f t="shared" si="1"/>
        <v>0</v>
      </c>
      <c r="F16" s="19" t="s">
        <v>28</v>
      </c>
    </row>
    <row r="17" spans="1:6" ht="390" x14ac:dyDescent="0.25">
      <c r="A17" s="20" t="s">
        <v>102</v>
      </c>
      <c r="B17" s="5" t="s">
        <v>103</v>
      </c>
      <c r="C17" s="22" t="s">
        <v>92</v>
      </c>
      <c r="D17" s="16">
        <v>1</v>
      </c>
      <c r="E17" s="4">
        <f t="shared" si="1"/>
        <v>0</v>
      </c>
      <c r="F17" s="19" t="s">
        <v>28</v>
      </c>
    </row>
    <row r="18" spans="1:6" x14ac:dyDescent="0.25">
      <c r="A18" s="20"/>
      <c r="B18" s="5"/>
      <c r="C18" s="4"/>
      <c r="D18" s="16"/>
      <c r="E18" s="4"/>
      <c r="F18" s="16"/>
    </row>
    <row r="19" spans="1:6" x14ac:dyDescent="0.25">
      <c r="A19" s="20"/>
      <c r="B19" s="5"/>
      <c r="C19" s="4"/>
      <c r="D19" s="16"/>
      <c r="E19" s="4"/>
      <c r="F19" s="16"/>
    </row>
    <row r="20" spans="1:6" x14ac:dyDescent="0.25">
      <c r="A20" s="20"/>
      <c r="B20" s="5"/>
      <c r="C20" s="4"/>
      <c r="D20" s="16"/>
      <c r="E20" s="4"/>
      <c r="F20" s="16"/>
    </row>
    <row r="21" spans="1:6" x14ac:dyDescent="0.25">
      <c r="A21" s="20"/>
      <c r="B21" s="5"/>
      <c r="C21" s="4"/>
      <c r="D21" s="16"/>
      <c r="E21" s="4"/>
      <c r="F21" s="16"/>
    </row>
    <row r="22" spans="1:6" x14ac:dyDescent="0.25">
      <c r="A22" s="20"/>
      <c r="B22" s="5"/>
      <c r="C22" s="4"/>
      <c r="D22" s="16"/>
      <c r="E22" s="4"/>
      <c r="F22" s="16"/>
    </row>
    <row r="23" spans="1:6" x14ac:dyDescent="0.25">
      <c r="A23" s="20"/>
      <c r="B23" s="5"/>
      <c r="C23" s="4"/>
      <c r="D23" s="16"/>
      <c r="E23" s="4"/>
      <c r="F23" s="16"/>
    </row>
    <row r="24" spans="1:6" x14ac:dyDescent="0.25">
      <c r="A24" s="20"/>
      <c r="B24" s="5"/>
      <c r="C24" s="4"/>
      <c r="D24" s="16"/>
      <c r="E24" s="4"/>
      <c r="F24" s="16"/>
    </row>
    <row r="25" spans="1:6" ht="15.75" thickBot="1" x14ac:dyDescent="0.3">
      <c r="A25" s="21"/>
      <c r="B25" s="6"/>
      <c r="C25" s="7"/>
      <c r="D25" s="17"/>
      <c r="E25" s="4"/>
      <c r="F25" s="16"/>
    </row>
    <row r="26" spans="1:6" ht="41.25" customHeight="1" thickBot="1" x14ac:dyDescent="0.3">
      <c r="A26" s="28" t="s">
        <v>5</v>
      </c>
      <c r="B26" s="29"/>
      <c r="C26" s="29"/>
      <c r="D26" s="29"/>
      <c r="E26" s="29"/>
      <c r="F26" s="30"/>
    </row>
    <row r="27" spans="1:6" ht="15.75" thickBot="1" x14ac:dyDescent="0.3"/>
    <row r="28" spans="1:6" s="8" customFormat="1" ht="15.75" thickBot="1" x14ac:dyDescent="0.3">
      <c r="A28" s="15"/>
      <c r="B28" s="10" t="s">
        <v>4</v>
      </c>
      <c r="C28" s="11"/>
      <c r="D28" s="12"/>
      <c r="E28" s="13">
        <f>SUM(E4:E25)</f>
        <v>145665</v>
      </c>
    </row>
  </sheetData>
  <mergeCells count="3">
    <mergeCell ref="B1:F1"/>
    <mergeCell ref="A2:F2"/>
    <mergeCell ref="A26:F26"/>
  </mergeCells>
  <hyperlinks>
    <hyperlink ref="A26:F26" r:id="rId1" display="... viac nájdete na stránke Konfigurátora výzvy" xr:uid="{00000000-0004-0000-0200-000000000000}"/>
    <hyperlink ref="F4" r:id="rId2" xr:uid="{00000000-0004-0000-0200-000001000000}"/>
    <hyperlink ref="F5" r:id="rId3" xr:uid="{00000000-0004-0000-0200-000002000000}"/>
    <hyperlink ref="F6" r:id="rId4" xr:uid="{00000000-0004-0000-0200-000003000000}"/>
    <hyperlink ref="F7" r:id="rId5" xr:uid="{00000000-0004-0000-0200-000004000000}"/>
    <hyperlink ref="F8" r:id="rId6" xr:uid="{00000000-0004-0000-0200-000005000000}"/>
    <hyperlink ref="F9" r:id="rId7" xr:uid="{00000000-0004-0000-0200-000006000000}"/>
    <hyperlink ref="F10" r:id="rId8" xr:uid="{00000000-0004-0000-0200-000007000000}"/>
    <hyperlink ref="F11" r:id="rId9" xr:uid="{00000000-0004-0000-0200-000008000000}"/>
    <hyperlink ref="F12" r:id="rId10" xr:uid="{00000000-0004-0000-0200-000009000000}"/>
    <hyperlink ref="F13" r:id="rId11" xr:uid="{00000000-0004-0000-0200-00000A000000}"/>
    <hyperlink ref="F14" r:id="rId12" xr:uid="{00000000-0004-0000-0200-00000B000000}"/>
    <hyperlink ref="F15" r:id="rId13" xr:uid="{00000000-0004-0000-0200-00000C000000}"/>
    <hyperlink ref="F16" r:id="rId14" xr:uid="{00000000-0004-0000-0200-00000D000000}"/>
    <hyperlink ref="F17" r:id="rId15" xr:uid="{00000000-0004-0000-0200-00000E000000}"/>
  </hyperlinks>
  <pageMargins left="0.7" right="0.7" top="0.75" bottom="0.75" header="0.3" footer="0.3"/>
  <pageSetup paperSize="9" scale="50" fitToHeight="0" orientation="portrait" horizontalDpi="300" verticalDpi="300"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LF</vt:lpstr>
      <vt:lpstr>MF</vt:lpstr>
      <vt:lpstr>HF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Cervenec Peter</cp:lastModifiedBy>
  <cp:lastPrinted>2024-12-03T19:30:58Z</cp:lastPrinted>
  <dcterms:created xsi:type="dcterms:W3CDTF">2024-12-03T19:03:03Z</dcterms:created>
  <dcterms:modified xsi:type="dcterms:W3CDTF">2024-12-05T09:53:43Z</dcterms:modified>
</cp:coreProperties>
</file>